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46" yWindow="435" windowWidth="15480" windowHeight="7815" activeTab="0"/>
  </bookViews>
  <sheets>
    <sheet name="チェックリスト" sheetId="1" r:id="rId1"/>
    <sheet name="男100" sheetId="2" r:id="rId2"/>
    <sheet name="男100追風参考" sheetId="3" r:id="rId3"/>
    <sheet name="男200" sheetId="4" r:id="rId4"/>
    <sheet name="男200追風参考" sheetId="5" r:id="rId5"/>
    <sheet name="男400" sheetId="6" r:id="rId6"/>
    <sheet name="男4×100R" sheetId="7" r:id="rId7"/>
    <sheet name="男4×400R" sheetId="8" r:id="rId8"/>
  </sheets>
  <definedNames>
    <definedName name="_xlnm._FilterDatabase" localSheetId="1" hidden="1">'男100'!$A$3:$I$139</definedName>
    <definedName name="_xlnm._FilterDatabase" localSheetId="2" hidden="1">'男100追風参考'!$A$3:$H$27</definedName>
    <definedName name="_xlnm._FilterDatabase" localSheetId="3" hidden="1">'男200'!$A$3:$H$88</definedName>
    <definedName name="_xlnm._FilterDatabase" localSheetId="4" hidden="1">'男200追風参考'!$A$3:$H$17</definedName>
    <definedName name="_xlnm._FilterDatabase" localSheetId="6" hidden="1">'男4×100R'!$A$3:$K$74</definedName>
    <definedName name="_xlnm._FilterDatabase" localSheetId="7" hidden="1">'男4×400R'!$A$3:$K$94</definedName>
    <definedName name="_xlnm._FilterDatabase" localSheetId="5" hidden="1">'男400'!$A$3:$G$92</definedName>
    <definedName name="index3" localSheetId="0">'チェックリスト'!$A$2:$H$19</definedName>
    <definedName name="_xlnm.Print_Titles" localSheetId="1">'男100'!$1:$3</definedName>
    <definedName name="_xlnm.Print_Titles" localSheetId="2">'男100追風参考'!$1:$3</definedName>
    <definedName name="_xlnm.Print_Titles" localSheetId="3">'男200'!$1:$3</definedName>
    <definedName name="_xlnm.Print_Titles" localSheetId="4">'男200追風参考'!$1:$3</definedName>
    <definedName name="_xlnm.Print_Titles" localSheetId="6">'男4×100R'!$1:$3</definedName>
    <definedName name="_xlnm.Print_Titles" localSheetId="7">'男4×400R'!$1:$3</definedName>
    <definedName name="_xlnm.Print_Titles" localSheetId="5">'男400'!$1:$3</definedName>
  </definedNames>
  <calcPr fullCalcOnLoad="1"/>
</workbook>
</file>

<file path=xl/sharedStrings.xml><?xml version="1.0" encoding="utf-8"?>
<sst xmlns="http://schemas.openxmlformats.org/spreadsheetml/2006/main" count="2858" uniqueCount="569">
  <si>
    <t>氏   名　</t>
  </si>
  <si>
    <t>大会名</t>
  </si>
  <si>
    <t>ﾚｰｽ区分</t>
  </si>
  <si>
    <t>ﾚｰｽ区分　</t>
  </si>
  <si>
    <t>年月日</t>
  </si>
  <si>
    <t>チーム名　</t>
  </si>
  <si>
    <t>競  技  会  名</t>
  </si>
  <si>
    <t>会 場</t>
  </si>
  <si>
    <t>男100</t>
  </si>
  <si>
    <t>男200</t>
  </si>
  <si>
    <t>男400</t>
  </si>
  <si>
    <t>男4×100R</t>
  </si>
  <si>
    <t>男4×400R</t>
  </si>
  <si>
    <t>ランク</t>
  </si>
  <si>
    <t>学校名</t>
  </si>
  <si>
    <t>風</t>
  </si>
  <si>
    <t>混男100</t>
  </si>
  <si>
    <t>混男400</t>
  </si>
  <si>
    <t>県総体</t>
  </si>
  <si>
    <t>南九州</t>
  </si>
  <si>
    <t>県選手権</t>
  </si>
  <si>
    <t>北山</t>
  </si>
  <si>
    <t>南風原</t>
  </si>
  <si>
    <t>八重山</t>
  </si>
  <si>
    <t>普天間</t>
  </si>
  <si>
    <t>知念</t>
  </si>
  <si>
    <t>那覇西</t>
  </si>
  <si>
    <t>糸満</t>
  </si>
  <si>
    <t>那覇</t>
  </si>
  <si>
    <t>那覇国際</t>
  </si>
  <si>
    <t>宮古</t>
  </si>
  <si>
    <t>石川</t>
  </si>
  <si>
    <t>首里東</t>
  </si>
  <si>
    <t>沖縄水産</t>
  </si>
  <si>
    <t>前原</t>
  </si>
  <si>
    <t>沖縄市</t>
  </si>
  <si>
    <t>中部商</t>
  </si>
  <si>
    <t>決勝</t>
  </si>
  <si>
    <t>備考</t>
  </si>
  <si>
    <t>予選</t>
  </si>
  <si>
    <t>準決勝</t>
  </si>
  <si>
    <t>男B100</t>
  </si>
  <si>
    <t>～</t>
  </si>
  <si>
    <t>日程</t>
  </si>
  <si>
    <t>県総合</t>
  </si>
  <si>
    <t>首里</t>
  </si>
  <si>
    <t>沖縄工</t>
  </si>
  <si>
    <t>豊見城</t>
  </si>
  <si>
    <t>+2.3</t>
  </si>
  <si>
    <t>ﾀｲﾑﾚｰｽ</t>
  </si>
  <si>
    <t>宜野座</t>
  </si>
  <si>
    <t>男100_2</t>
  </si>
  <si>
    <t>男200_2</t>
  </si>
  <si>
    <t>海邦記念</t>
  </si>
  <si>
    <t>北中城</t>
  </si>
  <si>
    <t>1走</t>
  </si>
  <si>
    <t>2走</t>
  </si>
  <si>
    <t>3走</t>
  </si>
  <si>
    <t>4走</t>
  </si>
  <si>
    <t>国体最終</t>
  </si>
  <si>
    <t>海邦記念</t>
  </si>
  <si>
    <t>普天間</t>
  </si>
  <si>
    <t>秋季記録会</t>
  </si>
  <si>
    <t>県新人</t>
  </si>
  <si>
    <t>高校秋季</t>
  </si>
  <si>
    <t>九州新人</t>
  </si>
  <si>
    <t>首里</t>
  </si>
  <si>
    <t>知念</t>
  </si>
  <si>
    <t>九州選手権</t>
  </si>
  <si>
    <t>那覇西</t>
  </si>
  <si>
    <t>（略称）</t>
  </si>
  <si>
    <t>記録</t>
  </si>
  <si>
    <t>ﾗﾝｸ</t>
  </si>
  <si>
    <t>ﾗﾝｸ</t>
  </si>
  <si>
    <t>ﾗﾝｸ</t>
  </si>
  <si>
    <t>2011年度　高校男子ランキング（短距離）</t>
  </si>
  <si>
    <t>第 4回　名桜大学記録会</t>
  </si>
  <si>
    <t>4名桜記録会</t>
  </si>
  <si>
    <t>国頭</t>
  </si>
  <si>
    <t>第24回　海邦国体記念記録会兼国体選考会</t>
  </si>
  <si>
    <t>第62回  沖縄陸上競技選手権大会兼国体選考会</t>
  </si>
  <si>
    <t>県総合・ｻﾌﾞ</t>
  </si>
  <si>
    <t>第56回　沖縄県高等学校陸上競技対校選手権大会兼南九州地区予選大会</t>
  </si>
  <si>
    <t>名護</t>
  </si>
  <si>
    <t>第64回　全国高等学校陸上競技対校選手権大会南九州地区予選大会</t>
  </si>
  <si>
    <t>鹿児島県鴨池</t>
  </si>
  <si>
    <t>第66回　国民体育大会最終選考会</t>
  </si>
  <si>
    <t>第64回　全国高等学校陸上競技対校選手権大会</t>
  </si>
  <si>
    <t>ｲﾝﾀｰﾊｲ</t>
  </si>
  <si>
    <t>岩手県北上</t>
  </si>
  <si>
    <t>第66回九州陸上競技選手権大会</t>
  </si>
  <si>
    <t>宮崎県総合</t>
  </si>
  <si>
    <t>第26回　高等学校対校秋季陸上競技大会</t>
  </si>
  <si>
    <t>第38回　沖縄県高等学校新人陸上競技大会</t>
  </si>
  <si>
    <t>第66回  国民体育大会陸上競技会</t>
  </si>
  <si>
    <t>山口国体</t>
  </si>
  <si>
    <t>維新百年記念</t>
  </si>
  <si>
    <t>第 7回　名桜大学記録会</t>
  </si>
  <si>
    <t>7名桜記録会</t>
  </si>
  <si>
    <t>第29回　全九州高等学校新人陸上競技選手権大会</t>
  </si>
  <si>
    <t>大分ﾄﾞｰﾑ</t>
  </si>
  <si>
    <t>第 8回　名桜大学記録会</t>
  </si>
  <si>
    <t>8名桜記録会</t>
  </si>
  <si>
    <t>第8回　秋季記録会</t>
  </si>
  <si>
    <t>第17回　春季記録会</t>
  </si>
  <si>
    <t>春季記録会</t>
  </si>
  <si>
    <t>与那原良貴(1)</t>
  </si>
  <si>
    <t>奥間　圭介(1)</t>
  </si>
  <si>
    <t>古謝　博章(1)</t>
  </si>
  <si>
    <t>昭和薬大付属</t>
  </si>
  <si>
    <t>☆</t>
  </si>
  <si>
    <t>-3.0</t>
  </si>
  <si>
    <t>-4.2</t>
  </si>
  <si>
    <t>新村　真人(3)</t>
  </si>
  <si>
    <t>比嘉　優人(2)</t>
  </si>
  <si>
    <t>金城　史幸(3)</t>
  </si>
  <si>
    <t>喜友名英周(3)</t>
  </si>
  <si>
    <t>松堂　太一(2)</t>
  </si>
  <si>
    <t>末吉　亮裕(2)</t>
  </si>
  <si>
    <t>浦崎　拳司(2)</t>
  </si>
  <si>
    <t>宇治川竜佑(3)</t>
  </si>
  <si>
    <t>山内　勇磨(3)</t>
  </si>
  <si>
    <t>上原光太朗(3)</t>
  </si>
  <si>
    <t>比嘉　　翼(2)</t>
  </si>
  <si>
    <t>国吉　祐希(2)</t>
  </si>
  <si>
    <t>城閒　拓海(3)</t>
  </si>
  <si>
    <t>石垣　勇樹(2)</t>
  </si>
  <si>
    <t>城間　優太(3)</t>
  </si>
  <si>
    <t>久手堅　司(2)</t>
  </si>
  <si>
    <t>知念　璃央(3)</t>
  </si>
  <si>
    <t>大城　勇人(2)</t>
  </si>
  <si>
    <t>八重山</t>
  </si>
  <si>
    <t>中部商</t>
  </si>
  <si>
    <t>那覇西</t>
  </si>
  <si>
    <t>沖縄工</t>
  </si>
  <si>
    <t>沖縄水産</t>
  </si>
  <si>
    <t>宮古</t>
  </si>
  <si>
    <t>首里東</t>
  </si>
  <si>
    <t>那覇</t>
  </si>
  <si>
    <t>山内　孝太(3)</t>
  </si>
  <si>
    <t>蔵下　祐人(2)</t>
  </si>
  <si>
    <t>冨着　　開(3)</t>
  </si>
  <si>
    <t>宮里　　和(2)</t>
  </si>
  <si>
    <t>下山　麦(3)</t>
  </si>
  <si>
    <t>桃原　傑(3)</t>
  </si>
  <si>
    <t>金城　義也(2)</t>
  </si>
  <si>
    <t>小浜　幸汰(3)</t>
  </si>
  <si>
    <t>安里　太志(2)</t>
  </si>
  <si>
    <t>糸数　啓考(2)</t>
  </si>
  <si>
    <t>小橋川　徹(3)</t>
  </si>
  <si>
    <t>高橋　大治(3)</t>
  </si>
  <si>
    <t>亀島　　徹(3)</t>
  </si>
  <si>
    <t>喜納　貴仁(3)</t>
  </si>
  <si>
    <t>野原　　翔(2)</t>
  </si>
  <si>
    <t>下地勝太郎(2)</t>
  </si>
  <si>
    <t>仲里　　仁(3)</t>
  </si>
  <si>
    <t>岡田　　築(3)</t>
  </si>
  <si>
    <t>2011年度　男子4×100mR　高校ランキング</t>
  </si>
  <si>
    <t>前原</t>
  </si>
  <si>
    <t>南風原</t>
  </si>
  <si>
    <t>那覇</t>
  </si>
  <si>
    <t>2011年度　男子100m　高校ランキング</t>
  </si>
  <si>
    <t>沖縄工</t>
  </si>
  <si>
    <t>田場　勝志(3)</t>
  </si>
  <si>
    <t>保里　昴宏(3)</t>
  </si>
  <si>
    <t>知念　秀斗(2)</t>
  </si>
  <si>
    <t>渡慶次　巧(3)</t>
  </si>
  <si>
    <t>大浜　有貴(3)</t>
  </si>
  <si>
    <t>名幸　芳将(3)</t>
  </si>
  <si>
    <t>安里　元気(3)</t>
  </si>
  <si>
    <t>有銘　兼哉(2)</t>
  </si>
  <si>
    <t>比嘉　洸樹(2)</t>
  </si>
  <si>
    <t>安里　亮祐(3)</t>
  </si>
  <si>
    <t>名嘉山　優(2)</t>
  </si>
  <si>
    <t>真栄城丈治(3)</t>
  </si>
  <si>
    <t>宮平　琢矢(3)</t>
  </si>
  <si>
    <t>伊佐　尚矢(3)</t>
  </si>
  <si>
    <t>与那国　塁(3)</t>
  </si>
  <si>
    <t>竹田　悠人(3)</t>
  </si>
  <si>
    <t>安里　大志(2)</t>
  </si>
  <si>
    <t>嶺井　孝太(2)</t>
  </si>
  <si>
    <t>屋比久　将(2)</t>
  </si>
  <si>
    <t>久銘次和真(2)</t>
  </si>
  <si>
    <t>嘉良謙太朗(3)</t>
  </si>
  <si>
    <t>田原　光(2)</t>
  </si>
  <si>
    <t>松田　悠希(1)</t>
  </si>
  <si>
    <t>山本　竜誠(1)</t>
  </si>
  <si>
    <t>保坂　涼太(1)</t>
  </si>
  <si>
    <t>金城　祥冴(1)</t>
  </si>
  <si>
    <t>太田　一平(1)</t>
  </si>
  <si>
    <t>与儀　有輝(1)</t>
  </si>
  <si>
    <t>上原　　翼(1)</t>
  </si>
  <si>
    <t>具志堅信哉(1)</t>
  </si>
  <si>
    <t>真栄田　幹(1)</t>
  </si>
  <si>
    <t>宮里　将太(1)</t>
  </si>
  <si>
    <t>濱田三四郎(1)</t>
  </si>
  <si>
    <t>富田　忠希(1)</t>
  </si>
  <si>
    <t>野原　郁也(1)</t>
  </si>
  <si>
    <t>宮國亜斗夢(1)</t>
  </si>
  <si>
    <t>山里亮太朗(1)</t>
  </si>
  <si>
    <t>尚師　尚宏(1)</t>
  </si>
  <si>
    <t>上原　健太(1)</t>
  </si>
  <si>
    <t>比嘉　祐也(1)</t>
  </si>
  <si>
    <t>仲本　啓将(1)</t>
  </si>
  <si>
    <t>大城　裕平(1)</t>
  </si>
  <si>
    <t>佐藤　弘樹(1)</t>
  </si>
  <si>
    <t>松本　岳大(1)</t>
  </si>
  <si>
    <t>嘉数　圭祐(1)</t>
  </si>
  <si>
    <t>太田　了徳(1)</t>
  </si>
  <si>
    <t>糸満</t>
  </si>
  <si>
    <t>石川</t>
  </si>
  <si>
    <t>読谷</t>
  </si>
  <si>
    <t>那覇国際</t>
  </si>
  <si>
    <t>北山</t>
  </si>
  <si>
    <t>北中城</t>
  </si>
  <si>
    <t>名護</t>
  </si>
  <si>
    <t>37位</t>
  </si>
  <si>
    <t>「2010年高校ﾗﾝｷﾝｸﾞ100傑」に相当する記録は備考欄に順位を記載</t>
  </si>
  <si>
    <t>☆</t>
  </si>
  <si>
    <t>-0.4</t>
  </si>
  <si>
    <t>銘苅　有騎(2)</t>
  </si>
  <si>
    <t>+0.9</t>
  </si>
  <si>
    <t>髙良　大輝(3)</t>
  </si>
  <si>
    <t>+0.4</t>
  </si>
  <si>
    <t>+0.7</t>
  </si>
  <si>
    <t>仲本　拓真(3)</t>
  </si>
  <si>
    <t>伊覇　和大(3)</t>
  </si>
  <si>
    <t>+1.2</t>
  </si>
  <si>
    <t>大嶺　将也(3)</t>
  </si>
  <si>
    <t>桃原　　優(2)</t>
  </si>
  <si>
    <t>+0.3</t>
  </si>
  <si>
    <t>石嶺　真琴(3)</t>
  </si>
  <si>
    <t>平良　　遼(3)</t>
  </si>
  <si>
    <t>-0.3</t>
  </si>
  <si>
    <t>+2.5</t>
  </si>
  <si>
    <t>-0.8</t>
  </si>
  <si>
    <t>伊波　　響(2)</t>
  </si>
  <si>
    <t>+1.4</t>
  </si>
  <si>
    <t>ｾｶﾝﾄﾞﾚｰｽ</t>
  </si>
  <si>
    <t>仲西　正太(3)</t>
  </si>
  <si>
    <t>池原　瑠都(2)</t>
  </si>
  <si>
    <t>屋比久保丈(3)</t>
  </si>
  <si>
    <t>儀間　勇樹(3)</t>
  </si>
  <si>
    <t>仲間　　亮(2)</t>
  </si>
  <si>
    <t>入池原尚弥(2)</t>
  </si>
  <si>
    <t>新垣　大智(1)</t>
  </si>
  <si>
    <t>比嘉　志隆(2)</t>
  </si>
  <si>
    <t>高良　大輝(3)</t>
  </si>
  <si>
    <t>桐原　浩樹(3)</t>
  </si>
  <si>
    <t>奥原　尚之(2)</t>
  </si>
  <si>
    <t>當山　翔吾(2)</t>
  </si>
  <si>
    <t>知花　竜樹(1)</t>
  </si>
  <si>
    <t>球陽</t>
  </si>
  <si>
    <t>名護</t>
  </si>
  <si>
    <t>2011年度　男子400m　高校ランキング</t>
  </si>
  <si>
    <t>金城　俊樹(2)</t>
  </si>
  <si>
    <t>大城　優暉(3)</t>
  </si>
  <si>
    <t>沖縄盲</t>
  </si>
  <si>
    <t>2011年度　男子200m　高校ランキング</t>
  </si>
  <si>
    <t>2011年度　男子200m　高校ランキング（追風参考）23"50以内</t>
  </si>
  <si>
    <t>2011年度　男子4×400mR　高校ランキング</t>
  </si>
  <si>
    <t>山内盛二郎(3)</t>
  </si>
  <si>
    <t>千田　雅貴(2)</t>
  </si>
  <si>
    <t>謝名　輝(3)</t>
  </si>
  <si>
    <t>西平　智洋(3)</t>
  </si>
  <si>
    <t>當間　海吏(2)</t>
  </si>
  <si>
    <t>新城　直輝(2)</t>
  </si>
  <si>
    <t>真栄城翔吾(3)</t>
  </si>
  <si>
    <t>松田　逸樹(3)</t>
  </si>
  <si>
    <t>安富　大悟(3)</t>
  </si>
  <si>
    <t>島袋　巧磨(2)</t>
  </si>
  <si>
    <t>親川　　樹(2)</t>
  </si>
  <si>
    <t>大城　卓也(2)</t>
  </si>
  <si>
    <t>新垣　昂平(2)</t>
  </si>
  <si>
    <t>吉門　亮磨(1)</t>
  </si>
  <si>
    <t>照屋　友貴(3)</t>
  </si>
  <si>
    <t>津波古陸斗(2)</t>
  </si>
  <si>
    <t>伊波　響(2)</t>
  </si>
  <si>
    <t>安里　安邦(3)</t>
  </si>
  <si>
    <t>安座間安希(3)</t>
  </si>
  <si>
    <t>平良　大樹(3)</t>
  </si>
  <si>
    <t>内間未羅之(1)</t>
  </si>
  <si>
    <t>島袋　優太(1)</t>
  </si>
  <si>
    <t>島袋　哲徳(1)</t>
  </si>
  <si>
    <t>新垣　魁都(2)</t>
  </si>
  <si>
    <t>大城　瑠来(1)</t>
  </si>
  <si>
    <t>稲福　　佳(3)</t>
  </si>
  <si>
    <t>大城　　海(2)</t>
  </si>
  <si>
    <t>砂川　昌隆(2)</t>
  </si>
  <si>
    <t>平良　遼(3)</t>
  </si>
  <si>
    <t>比嘉　拓也(1)</t>
  </si>
  <si>
    <t>真栄城正和(3)</t>
  </si>
  <si>
    <t>古城　武仕(1)</t>
  </si>
  <si>
    <t>比嘉　啓介(3)</t>
  </si>
  <si>
    <t>津波古隆斗</t>
  </si>
  <si>
    <t>決勝</t>
  </si>
  <si>
    <t>☆</t>
  </si>
  <si>
    <t>並里　帆貴(2)</t>
  </si>
  <si>
    <t>57位</t>
  </si>
  <si>
    <t>69位</t>
  </si>
  <si>
    <t>+1.6</t>
  </si>
  <si>
    <t>+2.0</t>
  </si>
  <si>
    <t>ｾｶﾝﾄﾞﾚｰｽ</t>
  </si>
  <si>
    <t>新崎　宇宙(3)</t>
  </si>
  <si>
    <t>新崎　宇宙(3)</t>
  </si>
  <si>
    <t>那覇西</t>
  </si>
  <si>
    <t>男400_2</t>
  </si>
  <si>
    <t>上原　　全(1)</t>
  </si>
  <si>
    <t>富川太至朗(3)</t>
  </si>
  <si>
    <t>玉城　政宏(1)</t>
  </si>
  <si>
    <t>下地　　諒(3)</t>
  </si>
  <si>
    <t>仲村渠翔太(2)</t>
  </si>
  <si>
    <t>久米島</t>
  </si>
  <si>
    <t>下山　　麦(3)</t>
  </si>
  <si>
    <t>赤嶺　亨弥(1)</t>
  </si>
  <si>
    <t>コザ</t>
  </si>
  <si>
    <t>金城　勇海(2)</t>
  </si>
  <si>
    <t>與那嶺涼季(1)</t>
  </si>
  <si>
    <t>真和志</t>
  </si>
  <si>
    <t>昭和薬科大</t>
  </si>
  <si>
    <t>赤塚　亮太(1)</t>
  </si>
  <si>
    <t>城間　大知(1)</t>
  </si>
  <si>
    <t>金沢　達也(3)</t>
  </si>
  <si>
    <t>黒島　海希(2)</t>
  </si>
  <si>
    <t>混成</t>
  </si>
  <si>
    <t>東川平　凌(1)</t>
  </si>
  <si>
    <t>八重山商工</t>
  </si>
  <si>
    <t>+1.8</t>
  </si>
  <si>
    <t>具志川</t>
  </si>
  <si>
    <t>平良　　圭(1)</t>
  </si>
  <si>
    <t>+1.5</t>
  </si>
  <si>
    <t>仲宗根弘樹(3)</t>
  </si>
  <si>
    <t>島袋　恵佑(2)</t>
  </si>
  <si>
    <t>興南</t>
  </si>
  <si>
    <t>長山　貴之(1)</t>
  </si>
  <si>
    <t>宇江城　楓(2)</t>
  </si>
  <si>
    <t>志堅原基貴(2)</t>
  </si>
  <si>
    <t>新垣　拓也(1)</t>
  </si>
  <si>
    <t>謝名　　輝(3)</t>
  </si>
  <si>
    <t>豊見城南</t>
  </si>
  <si>
    <t>真川　昌悟(1)</t>
  </si>
  <si>
    <t>藤田　涼哉(1)</t>
  </si>
  <si>
    <t>-1.5</t>
  </si>
  <si>
    <t>砂川　拓輝(3)</t>
  </si>
  <si>
    <t>田原　　光(2)</t>
  </si>
  <si>
    <t>田本　龍馬(3)</t>
  </si>
  <si>
    <t>+0.2</t>
  </si>
  <si>
    <t>-1.0</t>
  </si>
  <si>
    <t>83位</t>
  </si>
  <si>
    <t>-0.2</t>
  </si>
  <si>
    <t>儀間　勇樹(3)</t>
  </si>
  <si>
    <t>宜野座</t>
  </si>
  <si>
    <t>大城　浩平(2)</t>
  </si>
  <si>
    <t>宮国　貴也(3)</t>
  </si>
  <si>
    <t>下里　佳也(3)</t>
  </si>
  <si>
    <t>諸見里安貴(3)</t>
  </si>
  <si>
    <t>桃原　　傑(3)</t>
  </si>
  <si>
    <t>瑞慶山優介(3)</t>
  </si>
  <si>
    <t>豊見山祐輔(1)</t>
  </si>
  <si>
    <t>仲田　大輝(2)</t>
  </si>
  <si>
    <t>田盛智翔也(3)</t>
  </si>
  <si>
    <t>志良堂隼人(3)</t>
  </si>
  <si>
    <t>當眞　嗣史(3)</t>
  </si>
  <si>
    <t>當銘　和樹(2)</t>
  </si>
  <si>
    <t>砂辺　裕哉(3)</t>
  </si>
  <si>
    <t>玉寄　和樹(3)</t>
  </si>
  <si>
    <t>與座ｱﾝﾄﾞｩﾙ(2)</t>
  </si>
  <si>
    <t>比嘉幸太郎(3)</t>
  </si>
  <si>
    <t>津波　太樹(2)</t>
  </si>
  <si>
    <t>譜久山翔太(2)</t>
  </si>
  <si>
    <t>森東　賢一(3)</t>
  </si>
  <si>
    <t>與久田弘樹(3)</t>
  </si>
  <si>
    <t>岸本　翔輝(1)</t>
  </si>
  <si>
    <t>嘉陽宗一郎(3)</t>
  </si>
  <si>
    <t>屋宜　太地(2)</t>
  </si>
  <si>
    <t>嵩原　　亮(3)</t>
  </si>
  <si>
    <t>南部工</t>
  </si>
  <si>
    <t>知念　拓己(2)</t>
  </si>
  <si>
    <t>-2.5</t>
  </si>
  <si>
    <t>-1.9</t>
  </si>
  <si>
    <t>-1.7</t>
  </si>
  <si>
    <t>徳山　翔也(2)</t>
  </si>
  <si>
    <t>-1.2</t>
  </si>
  <si>
    <t>-3.3</t>
  </si>
  <si>
    <t>-2.0</t>
  </si>
  <si>
    <t>砂川　　翔(3)</t>
  </si>
  <si>
    <t>-1.4</t>
  </si>
  <si>
    <t>-2.4</t>
  </si>
  <si>
    <t>決勝</t>
  </si>
  <si>
    <t>+0.9</t>
  </si>
  <si>
    <t>準決勝</t>
  </si>
  <si>
    <t>予選</t>
  </si>
  <si>
    <t>-0.3</t>
  </si>
  <si>
    <t>我謝　亘(3）</t>
  </si>
  <si>
    <t>嵩原　亮(3）</t>
  </si>
  <si>
    <t>68位</t>
  </si>
  <si>
    <t>宮古</t>
  </si>
  <si>
    <t>土屋　勇誠(2)</t>
  </si>
  <si>
    <t>予選</t>
  </si>
  <si>
    <t>中部商</t>
  </si>
  <si>
    <t>諸見里真寛(3)</t>
  </si>
  <si>
    <t>-3.5</t>
  </si>
  <si>
    <t>赤嶺　　大(3)</t>
  </si>
  <si>
    <t>-3.8</t>
  </si>
  <si>
    <t>-3.6</t>
  </si>
  <si>
    <t>-4.6</t>
  </si>
  <si>
    <t>ﾏｰｺｯﾃ巴弥斗(1)</t>
  </si>
  <si>
    <t>-4.1</t>
  </si>
  <si>
    <t>-4.1</t>
  </si>
  <si>
    <t>神里　大輝(1)</t>
  </si>
  <si>
    <t>-4.5</t>
  </si>
  <si>
    <t>-3.4</t>
  </si>
  <si>
    <t>球陽</t>
  </si>
  <si>
    <t>-7.1</t>
  </si>
  <si>
    <t>首里</t>
  </si>
  <si>
    <t>具志川</t>
  </si>
  <si>
    <t>4位</t>
  </si>
  <si>
    <t>58位</t>
  </si>
  <si>
    <t>ｲﾝﾀｰﾊｲ</t>
  </si>
  <si>
    <t>-0.6</t>
  </si>
  <si>
    <t>95位</t>
  </si>
  <si>
    <t>62位</t>
  </si>
  <si>
    <t>吉門 亮磨(1)</t>
  </si>
  <si>
    <t>照屋 友喜(3)</t>
  </si>
  <si>
    <t>大城 瑠来(1)</t>
  </si>
  <si>
    <t>赤塚 亮太(1)</t>
  </si>
  <si>
    <t>41位</t>
  </si>
  <si>
    <t>0.9</t>
  </si>
  <si>
    <t>沖縄盲</t>
  </si>
  <si>
    <t>那覇</t>
  </si>
  <si>
    <t>仲程　絢哉(2)</t>
  </si>
  <si>
    <t>+5.1</t>
  </si>
  <si>
    <t>喜納貴仁　(3)</t>
  </si>
  <si>
    <t>嶺井　賢人(3)</t>
  </si>
  <si>
    <t>金城　寛尚(1)</t>
  </si>
  <si>
    <t>仲程　大地(3)</t>
  </si>
  <si>
    <t>+1.9</t>
  </si>
  <si>
    <t>+2.6</t>
  </si>
  <si>
    <t>+3.2</t>
  </si>
  <si>
    <t>+4.6</t>
  </si>
  <si>
    <t>野村　光希(3)</t>
  </si>
  <si>
    <t>24位</t>
  </si>
  <si>
    <t>砂川　直輝(3)</t>
  </si>
  <si>
    <t>富原　秀斗(2)</t>
  </si>
  <si>
    <t>翁長　魁立(2)</t>
  </si>
  <si>
    <t>恩河　朝光(2)</t>
  </si>
  <si>
    <t>與儀　直樹(3)</t>
  </si>
  <si>
    <t>新垣　健児(3)</t>
  </si>
  <si>
    <t>城間　拓海(3)</t>
  </si>
  <si>
    <t>中村　光児(1)</t>
  </si>
  <si>
    <t>赤嶺　智紀(2)</t>
  </si>
  <si>
    <t>嘉数　龍希(2)</t>
  </si>
  <si>
    <t>太田　一平(1)</t>
  </si>
  <si>
    <t>北中城</t>
  </si>
  <si>
    <t>小禄</t>
  </si>
  <si>
    <t>高校秋季</t>
  </si>
  <si>
    <t>玉城　政宏(1)</t>
  </si>
  <si>
    <t>國吉　陽生(1)</t>
  </si>
  <si>
    <t>新垣　拓也(1)</t>
  </si>
  <si>
    <t>赤塚　亮太(1)</t>
  </si>
  <si>
    <t>與座ｱﾝﾄﾞｩﾙ(2)</t>
  </si>
  <si>
    <t>安里　大志(2)</t>
  </si>
  <si>
    <t>金城　寛尚(1)</t>
  </si>
  <si>
    <t>謝名元　涼(1)</t>
  </si>
  <si>
    <t>上原　隆徳(1)</t>
  </si>
  <si>
    <t>仲吉　皇貴(1)</t>
  </si>
  <si>
    <t>田場　勝志(3)</t>
  </si>
  <si>
    <t>与那国　塁(3)</t>
  </si>
  <si>
    <t>玉寄　和樹(3）</t>
  </si>
  <si>
    <t>松堂　太一(2)</t>
  </si>
  <si>
    <t>与那覇　遼(1)</t>
  </si>
  <si>
    <t>具志堅信哉(1)</t>
  </si>
  <si>
    <t>儀間　勇也(3)</t>
  </si>
  <si>
    <t>桃原　　誉(3)</t>
  </si>
  <si>
    <t>石垣　佑涼(2)</t>
  </si>
  <si>
    <t>安里誠太郎(1)</t>
  </si>
  <si>
    <t>尚師　尚宏(1)</t>
  </si>
  <si>
    <t>比嘉　直人(2)</t>
  </si>
  <si>
    <t>針渕　　隼(3)</t>
  </si>
  <si>
    <t>銘苅　有騎(2)</t>
  </si>
  <si>
    <t>仲田　大輝(2)</t>
  </si>
  <si>
    <t>宮里　　和(2)</t>
  </si>
  <si>
    <t>古城　武士(1)</t>
  </si>
  <si>
    <t>仲程　絢哉(2)</t>
  </si>
  <si>
    <t>翁長　魁立(2)</t>
  </si>
  <si>
    <t>宮國亜斗夢(1)</t>
  </si>
  <si>
    <t>真栄田　幹(1)</t>
  </si>
  <si>
    <t>豊見山祐輔(1)</t>
  </si>
  <si>
    <t>新城　　響(1)</t>
  </si>
  <si>
    <t>多和田真也(2)</t>
  </si>
  <si>
    <t>富里　泰成(1)</t>
  </si>
  <si>
    <t>玉城　政宏(1)</t>
  </si>
  <si>
    <t>池間　斗夢(1)</t>
  </si>
  <si>
    <t>下里　優太(1)</t>
  </si>
  <si>
    <t>糸数　　勇(1)</t>
  </si>
  <si>
    <t>尚師　尚宏(1)</t>
  </si>
  <si>
    <t>大城　卓也(2)</t>
  </si>
  <si>
    <t>奥平　洋夢(2)</t>
  </si>
  <si>
    <t>福地　修也(1)</t>
  </si>
  <si>
    <t>與那國由樹(2)</t>
  </si>
  <si>
    <t>前三盛敦貴(1)</t>
  </si>
  <si>
    <t>伊良部　拓磨(1)</t>
  </si>
  <si>
    <t>予選</t>
  </si>
  <si>
    <t>濱田三四郎(1)</t>
  </si>
  <si>
    <t>+4.2</t>
  </si>
  <si>
    <t>準決勝</t>
  </si>
  <si>
    <t>+5.0</t>
  </si>
  <si>
    <t>+4.8</t>
  </si>
  <si>
    <t>+4.2</t>
  </si>
  <si>
    <t>2011年度　男子100m　高校ランキング（追風参考）11"30以内</t>
  </si>
  <si>
    <t>+4.0</t>
  </si>
  <si>
    <t>+2.9</t>
  </si>
  <si>
    <t>+5.8</t>
  </si>
  <si>
    <t>古城　武士(1)</t>
  </si>
  <si>
    <t>屋良　佳祐(1)</t>
  </si>
  <si>
    <t>伊波　憲汰(1)</t>
  </si>
  <si>
    <t>川島　海斗(2)</t>
  </si>
  <si>
    <t>高橋　介洋(1)</t>
  </si>
  <si>
    <t>与那覇　遼(1)</t>
  </si>
  <si>
    <t>+1.0</t>
  </si>
  <si>
    <t>+1.9</t>
  </si>
  <si>
    <t>+0.5</t>
  </si>
  <si>
    <t>-0.3</t>
  </si>
  <si>
    <t>0.0</t>
  </si>
  <si>
    <t>88位</t>
  </si>
  <si>
    <t>90位</t>
  </si>
  <si>
    <t>52位</t>
  </si>
  <si>
    <t>末吉　亮裕(2)</t>
  </si>
  <si>
    <t>土屋　勇誠(2)</t>
  </si>
  <si>
    <t>県新・県高新 6位</t>
  </si>
  <si>
    <t>２０１１年日本ジュニア・ユース選手権</t>
  </si>
  <si>
    <t>日本ｼﾞｭﾆｱ・ﾕｰｽ</t>
  </si>
  <si>
    <t>愛知県瑞穂</t>
  </si>
  <si>
    <t>-1.3</t>
  </si>
  <si>
    <t>-1.4</t>
  </si>
  <si>
    <t xml:space="preserve">末吉　亮裕(2)  </t>
  </si>
  <si>
    <t>我喜屋　光(1)</t>
  </si>
  <si>
    <t>我喜屋　光(1)</t>
  </si>
  <si>
    <t>-1.9</t>
  </si>
  <si>
    <t>那覇国際</t>
  </si>
  <si>
    <t>-1.1</t>
  </si>
  <si>
    <t>+0.0</t>
  </si>
  <si>
    <t>吉原　友哉(1)</t>
  </si>
  <si>
    <t xml:space="preserve">豊見山祐輔(1)  </t>
  </si>
  <si>
    <t>+0.0</t>
  </si>
  <si>
    <t>-1.2</t>
  </si>
  <si>
    <t>-1.9</t>
  </si>
  <si>
    <t>比嘉　拓也(1)</t>
  </si>
  <si>
    <t>金城　誉実(1)</t>
  </si>
  <si>
    <t>-1.5</t>
  </si>
  <si>
    <t>田中　　創(1)</t>
  </si>
  <si>
    <t>沖縄工業高専</t>
  </si>
  <si>
    <t>上原　隆憲(1)</t>
  </si>
  <si>
    <t>高良祐一郎(1)</t>
  </si>
  <si>
    <t>-1.2</t>
  </si>
  <si>
    <t>ﾀｲﾑﾚｰｽ</t>
  </si>
  <si>
    <t>-2.1</t>
  </si>
  <si>
    <t>-2.6</t>
  </si>
  <si>
    <t>-2.7</t>
  </si>
  <si>
    <t>-2.7</t>
  </si>
  <si>
    <t>安里誠太郎(1)</t>
  </si>
  <si>
    <t xml:space="preserve">与儀　有輝(1)  </t>
  </si>
  <si>
    <t>佐藤　弘樹(1)</t>
  </si>
  <si>
    <t>富田　忠希(1)</t>
  </si>
  <si>
    <t>石原　　光(1)</t>
  </si>
  <si>
    <t>開邦</t>
  </si>
  <si>
    <t>那覇国際</t>
  </si>
  <si>
    <t>豊見山大樹(2)</t>
  </si>
  <si>
    <t>大城　良樹(2)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</si>
</sst>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:ss.00"/>
    <numFmt numFmtId="182" formatCode="ss.00"/>
    <numFmt numFmtId="183" formatCode="0.000_ "/>
    <numFmt numFmtId="184" formatCode="0.00_ "/>
    <numFmt numFmtId="185" formatCode="0.0_ "/>
    <numFmt numFmtId="186" formatCode="0_);[Red]\(0\)"/>
    <numFmt numFmtId="187" formatCode="0.00_);[Red]\(0.00\)"/>
    <numFmt numFmtId="188" formatCode="m:ss.00"/>
    <numFmt numFmtId="189" formatCode="0_ "/>
    <numFmt numFmtId="190" formatCode="0.00_);\(0.00\)"/>
    <numFmt numFmtId="191" formatCode="m/d;@"/>
    <numFmt numFmtId="192" formatCode="&quot;(&quot;aaa&quot;)&quot;"/>
    <numFmt numFmtId="193" formatCode="yyyy/m/d;@"/>
    <numFmt numFmtId="194" formatCode="\&gt;\9\9\9\9\]##&quot;:&quot;##&quot;.&quot;##;##&quot;.&quot;##"/>
    <numFmt numFmtId="195" formatCode="[&gt;9999]##&quot;:&quot;##&quot;.&quot;##;##&quot;.&quot;##\ "/>
    <numFmt numFmtId="196" formatCode="[&gt;9999]##&quot;:&quot;##&quot;.&quot;##;##&quot;.&quot;#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  <xf numFmtId="0" fontId="39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16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4" fontId="0" fillId="0" borderId="20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14" fontId="0" fillId="0" borderId="16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vertical="center"/>
    </xf>
    <xf numFmtId="14" fontId="0" fillId="0" borderId="22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49" fontId="0" fillId="0" borderId="0" xfId="0" applyNumberFormat="1" applyFill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4" fontId="0" fillId="0" borderId="13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89" fontId="0" fillId="0" borderId="0" xfId="0" applyNumberFormat="1" applyFill="1" applyAlignment="1">
      <alignment vertical="center"/>
    </xf>
    <xf numFmtId="189" fontId="0" fillId="0" borderId="19" xfId="0" applyNumberFormat="1" applyFill="1" applyBorder="1" applyAlignment="1">
      <alignment vertical="center"/>
    </xf>
    <xf numFmtId="14" fontId="0" fillId="0" borderId="19" xfId="0" applyNumberFormat="1" applyFill="1" applyBorder="1" applyAlignment="1">
      <alignment vertical="center"/>
    </xf>
    <xf numFmtId="195" fontId="0" fillId="0" borderId="13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195" fontId="0" fillId="33" borderId="13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4" fontId="0" fillId="33" borderId="13" xfId="0" applyNumberForma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4" fontId="0" fillId="0" borderId="13" xfId="0" applyNumberForma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91" fontId="3" fillId="0" borderId="24" xfId="0" applyNumberFormat="1" applyFont="1" applyBorder="1" applyAlignment="1">
      <alignment vertical="center" shrinkToFit="1"/>
    </xf>
    <xf numFmtId="192" fontId="3" fillId="0" borderId="25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191" fontId="3" fillId="0" borderId="25" xfId="0" applyNumberFormat="1" applyFont="1" applyBorder="1" applyAlignment="1">
      <alignment vertical="center" shrinkToFit="1"/>
    </xf>
    <xf numFmtId="192" fontId="3" fillId="0" borderId="26" xfId="0" applyNumberFormat="1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shrinkToFit="1"/>
    </xf>
    <xf numFmtId="191" fontId="3" fillId="0" borderId="29" xfId="0" applyNumberFormat="1" applyFont="1" applyBorder="1" applyAlignment="1">
      <alignment vertical="center" shrinkToFit="1"/>
    </xf>
    <xf numFmtId="192" fontId="3" fillId="0" borderId="30" xfId="0" applyNumberFormat="1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191" fontId="3" fillId="0" borderId="30" xfId="0" applyNumberFormat="1" applyFont="1" applyBorder="1" applyAlignment="1">
      <alignment vertical="center" shrinkToFit="1"/>
    </xf>
    <xf numFmtId="192" fontId="3" fillId="0" borderId="31" xfId="0" applyNumberFormat="1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91" fontId="3" fillId="0" borderId="33" xfId="0" applyNumberFormat="1" applyFont="1" applyBorder="1" applyAlignment="1">
      <alignment vertical="center" shrinkToFit="1"/>
    </xf>
    <xf numFmtId="192" fontId="3" fillId="0" borderId="34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91" fontId="3" fillId="0" borderId="34" xfId="0" applyNumberFormat="1" applyFont="1" applyBorder="1" applyAlignment="1">
      <alignment vertical="center" shrinkToFit="1"/>
    </xf>
    <xf numFmtId="192" fontId="3" fillId="0" borderId="35" xfId="0" applyNumberFormat="1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195" fontId="0" fillId="0" borderId="13" xfId="0" applyNumberForma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193" fontId="0" fillId="0" borderId="13" xfId="0" applyNumberFormat="1" applyFill="1" applyBorder="1" applyAlignment="1">
      <alignment vertical="center" shrinkToFit="1"/>
    </xf>
    <xf numFmtId="14" fontId="0" fillId="0" borderId="16" xfId="0" applyNumberFormat="1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193" fontId="0" fillId="0" borderId="19" xfId="0" applyNumberFormat="1" applyFill="1" applyBorder="1" applyAlignment="1">
      <alignment vertical="center" shrinkToFit="1"/>
    </xf>
    <xf numFmtId="14" fontId="0" fillId="0" borderId="20" xfId="0" applyNumberForma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3" fillId="0" borderId="0" xfId="0" applyFont="1" applyBorder="1" applyAlignment="1">
      <alignment vertical="center"/>
    </xf>
    <xf numFmtId="195" fontId="0" fillId="0" borderId="19" xfId="0" applyNumberFormat="1" applyFill="1" applyBorder="1" applyAlignment="1">
      <alignment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right" vertical="center"/>
    </xf>
    <xf numFmtId="49" fontId="0" fillId="33" borderId="13" xfId="0" applyNumberFormat="1" applyFill="1" applyBorder="1" applyAlignment="1">
      <alignment horizontal="right" vertical="center"/>
    </xf>
    <xf numFmtId="195" fontId="0" fillId="0" borderId="19" xfId="0" applyNumberFormat="1" applyFill="1" applyBorder="1" applyAlignment="1">
      <alignment vertical="center" shrinkToFit="1"/>
    </xf>
    <xf numFmtId="0" fontId="0" fillId="0" borderId="18" xfId="0" applyNumberForma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14" fontId="0" fillId="0" borderId="20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5" fontId="0" fillId="0" borderId="14" xfId="0" applyNumberFormat="1" applyFill="1" applyBorder="1" applyAlignment="1">
      <alignment vertical="center"/>
    </xf>
    <xf numFmtId="14" fontId="0" fillId="0" borderId="14" xfId="0" applyNumberForma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0" borderId="13" xfId="0" applyFill="1" applyBorder="1" applyAlignment="1">
      <alignment horizontal="left" vertical="center"/>
    </xf>
    <xf numFmtId="14" fontId="0" fillId="0" borderId="14" xfId="0" applyNumberFormat="1" applyFill="1" applyBorder="1" applyAlignment="1">
      <alignment vertical="center"/>
    </xf>
    <xf numFmtId="14" fontId="0" fillId="0" borderId="19" xfId="0" applyNumberForma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 shrinkToFit="1"/>
    </xf>
    <xf numFmtId="0" fontId="0" fillId="33" borderId="41" xfId="0" applyFill="1" applyBorder="1" applyAlignment="1">
      <alignment vertical="center"/>
    </xf>
    <xf numFmtId="195" fontId="0" fillId="33" borderId="28" xfId="0" applyNumberFormat="1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14" fontId="0" fillId="33" borderId="28" xfId="0" applyNumberFormat="1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9" fontId="0" fillId="0" borderId="14" xfId="0" applyNumberFormat="1" applyFill="1" applyBorder="1" applyAlignment="1">
      <alignment vertical="center"/>
    </xf>
    <xf numFmtId="49" fontId="0" fillId="0" borderId="28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14" fontId="0" fillId="0" borderId="28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95" fontId="0" fillId="0" borderId="13" xfId="0" applyNumberFormat="1" applyFill="1" applyBorder="1" applyAlignment="1">
      <alignment horizontal="right" vertical="center"/>
    </xf>
    <xf numFmtId="0" fontId="0" fillId="34" borderId="17" xfId="0" applyFill="1" applyBorder="1" applyAlignment="1">
      <alignment vertical="center"/>
    </xf>
    <xf numFmtId="195" fontId="0" fillId="34" borderId="13" xfId="0" applyNumberFormat="1" applyFill="1" applyBorder="1" applyAlignment="1">
      <alignment vertical="center"/>
    </xf>
    <xf numFmtId="0" fontId="0" fillId="34" borderId="13" xfId="0" applyNumberForma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14" fontId="0" fillId="34" borderId="13" xfId="0" applyNumberFormat="1" applyFill="1" applyBorder="1" applyAlignment="1">
      <alignment vertical="center"/>
    </xf>
    <xf numFmtId="14" fontId="0" fillId="34" borderId="16" xfId="0" applyNumberFormat="1" applyFill="1" applyBorder="1" applyAlignment="1">
      <alignment vertical="center"/>
    </xf>
    <xf numFmtId="0" fontId="0" fillId="34" borderId="41" xfId="0" applyFill="1" applyBorder="1" applyAlignment="1">
      <alignment vertical="center" shrinkToFit="1"/>
    </xf>
    <xf numFmtId="195" fontId="0" fillId="34" borderId="28" xfId="0" applyNumberFormat="1" applyFill="1" applyBorder="1" applyAlignment="1">
      <alignment vertical="center" shrinkToFit="1"/>
    </xf>
    <xf numFmtId="0" fontId="0" fillId="34" borderId="28" xfId="0" applyFill="1" applyBorder="1" applyAlignment="1">
      <alignment vertical="center" shrinkToFit="1"/>
    </xf>
    <xf numFmtId="0" fontId="4" fillId="34" borderId="28" xfId="0" applyFont="1" applyFill="1" applyBorder="1" applyAlignment="1">
      <alignment vertical="center" shrinkToFit="1"/>
    </xf>
    <xf numFmtId="193" fontId="0" fillId="34" borderId="28" xfId="0" applyNumberFormat="1" applyFill="1" applyBorder="1" applyAlignment="1">
      <alignment vertical="center" shrinkToFit="1"/>
    </xf>
    <xf numFmtId="14" fontId="0" fillId="34" borderId="42" xfId="0" applyNumberFormat="1" applyFill="1" applyBorder="1" applyAlignment="1">
      <alignment vertical="center" shrinkToFit="1"/>
    </xf>
    <xf numFmtId="0" fontId="0" fillId="34" borderId="17" xfId="0" applyFill="1" applyBorder="1" applyAlignment="1">
      <alignment vertical="center" shrinkToFit="1"/>
    </xf>
    <xf numFmtId="195" fontId="0" fillId="34" borderId="43" xfId="0" applyNumberFormat="1" applyFill="1" applyBorder="1" applyAlignment="1">
      <alignment vertical="center" shrinkToFit="1"/>
    </xf>
    <xf numFmtId="0" fontId="0" fillId="34" borderId="13" xfId="0" applyFill="1" applyBorder="1" applyAlignment="1">
      <alignment vertical="center" shrinkToFit="1"/>
    </xf>
    <xf numFmtId="0" fontId="4" fillId="34" borderId="13" xfId="0" applyFont="1" applyFill="1" applyBorder="1" applyAlignment="1">
      <alignment vertical="center" shrinkToFit="1"/>
    </xf>
    <xf numFmtId="0" fontId="4" fillId="34" borderId="43" xfId="0" applyFont="1" applyFill="1" applyBorder="1" applyAlignment="1">
      <alignment vertical="center" shrinkToFit="1"/>
    </xf>
    <xf numFmtId="0" fontId="0" fillId="34" borderId="43" xfId="0" applyFill="1" applyBorder="1" applyAlignment="1">
      <alignment vertical="center" shrinkToFit="1"/>
    </xf>
    <xf numFmtId="193" fontId="0" fillId="34" borderId="43" xfId="0" applyNumberFormat="1" applyFill="1" applyBorder="1" applyAlignment="1">
      <alignment vertical="center" shrinkToFit="1"/>
    </xf>
    <xf numFmtId="14" fontId="0" fillId="34" borderId="44" xfId="0" applyNumberFormat="1" applyFill="1" applyBorder="1" applyAlignment="1">
      <alignment vertical="center" shrinkToFit="1"/>
    </xf>
    <xf numFmtId="195" fontId="0" fillId="34" borderId="13" xfId="0" applyNumberFormat="1" applyFill="1" applyBorder="1" applyAlignment="1">
      <alignment vertical="center" shrinkToFit="1"/>
    </xf>
    <xf numFmtId="193" fontId="0" fillId="34" borderId="13" xfId="0" applyNumberFormat="1" applyFill="1" applyBorder="1" applyAlignment="1">
      <alignment vertical="center" shrinkToFit="1"/>
    </xf>
    <xf numFmtId="14" fontId="0" fillId="34" borderId="16" xfId="0" applyNumberFormat="1" applyFill="1" applyBorder="1" applyAlignment="1">
      <alignment vertical="center" shrinkToFit="1"/>
    </xf>
    <xf numFmtId="49" fontId="0" fillId="34" borderId="13" xfId="0" applyNumberForma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4" fontId="0" fillId="34" borderId="13" xfId="0" applyNumberForma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45" xfId="0" applyNumberFormat="1" applyFill="1" applyBorder="1" applyAlignment="1">
      <alignment vertical="center"/>
    </xf>
    <xf numFmtId="195" fontId="0" fillId="34" borderId="28" xfId="0" applyNumberFormat="1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4" fillId="34" borderId="28" xfId="0" applyFont="1" applyFill="1" applyBorder="1" applyAlignment="1">
      <alignment vertical="center"/>
    </xf>
    <xf numFmtId="0" fontId="0" fillId="34" borderId="28" xfId="0" applyNumberFormat="1" applyFill="1" applyBorder="1" applyAlignment="1">
      <alignment vertical="center"/>
    </xf>
    <xf numFmtId="14" fontId="0" fillId="34" borderId="28" xfId="0" applyNumberFormat="1" applyFill="1" applyBorder="1" applyAlignment="1">
      <alignment vertical="center"/>
    </xf>
    <xf numFmtId="14" fontId="0" fillId="34" borderId="42" xfId="0" applyNumberFormat="1" applyFill="1" applyBorder="1" applyAlignment="1">
      <alignment vertical="center"/>
    </xf>
    <xf numFmtId="0" fontId="0" fillId="34" borderId="21" xfId="0" applyNumberFormat="1" applyFill="1" applyBorder="1" applyAlignment="1">
      <alignment vertical="center"/>
    </xf>
    <xf numFmtId="195" fontId="0" fillId="34" borderId="43" xfId="0" applyNumberFormat="1" applyFill="1" applyBorder="1" applyAlignment="1">
      <alignment vertical="center"/>
    </xf>
    <xf numFmtId="0" fontId="0" fillId="34" borderId="43" xfId="0" applyFill="1" applyBorder="1" applyAlignment="1">
      <alignment vertical="center"/>
    </xf>
    <xf numFmtId="14" fontId="0" fillId="34" borderId="4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34" borderId="13" xfId="0" applyNumberFormat="1" applyFill="1" applyBorder="1" applyAlignment="1">
      <alignment horizontal="right" vertical="center"/>
    </xf>
    <xf numFmtId="0" fontId="0" fillId="33" borderId="13" xfId="0" applyFill="1" applyBorder="1" applyAlignment="1">
      <alignment vertical="center" shrinkToFi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6">
      <selection activeCell="H23" sqref="H23"/>
    </sheetView>
  </sheetViews>
  <sheetFormatPr defaultColWidth="9.00390625" defaultRowHeight="18.75" customHeight="1"/>
  <cols>
    <col min="1" max="1" width="4.25390625" style="2" customWidth="1"/>
    <col min="2" max="2" width="3.375" style="4" customWidth="1"/>
    <col min="3" max="3" width="2.375" style="4" customWidth="1"/>
    <col min="4" max="4" width="4.25390625" style="2" customWidth="1"/>
    <col min="5" max="5" width="3.375" style="2" customWidth="1"/>
    <col min="6" max="6" width="45.125" style="2" customWidth="1"/>
    <col min="7" max="7" width="9.375" style="2" customWidth="1"/>
    <col min="8" max="8" width="9.00390625" style="2" customWidth="1"/>
    <col min="9" max="19" width="4.375" style="2" customWidth="1"/>
    <col min="20" max="20" width="6.875" style="2" customWidth="1"/>
    <col min="21" max="16384" width="9.00390625" style="2" customWidth="1"/>
  </cols>
  <sheetData>
    <row r="1" spans="1:3" s="1" customFormat="1" ht="18.75" customHeight="1">
      <c r="A1" s="1" t="s">
        <v>75</v>
      </c>
      <c r="B1" s="35"/>
      <c r="C1" s="35"/>
    </row>
    <row r="2" spans="1:19" s="4" customFormat="1" ht="18.75" customHeight="1">
      <c r="A2" s="173" t="s">
        <v>43</v>
      </c>
      <c r="B2" s="174"/>
      <c r="C2" s="174"/>
      <c r="D2" s="174"/>
      <c r="E2" s="175"/>
      <c r="F2" s="52" t="s">
        <v>6</v>
      </c>
      <c r="G2" s="51" t="s">
        <v>70</v>
      </c>
      <c r="H2" s="3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6" t="s">
        <v>41</v>
      </c>
      <c r="O2" s="5" t="s">
        <v>51</v>
      </c>
      <c r="P2" s="5" t="s">
        <v>52</v>
      </c>
      <c r="Q2" s="5" t="s">
        <v>306</v>
      </c>
      <c r="R2" s="5" t="s">
        <v>16</v>
      </c>
      <c r="S2" s="7" t="s">
        <v>17</v>
      </c>
    </row>
    <row r="3" spans="1:19" ht="18.75" customHeight="1">
      <c r="A3" s="53">
        <v>40636</v>
      </c>
      <c r="B3" s="54">
        <v>40636</v>
      </c>
      <c r="C3" s="55"/>
      <c r="D3" s="56"/>
      <c r="E3" s="57"/>
      <c r="F3" s="58" t="s">
        <v>76</v>
      </c>
      <c r="G3" s="58" t="s">
        <v>77</v>
      </c>
      <c r="H3" s="59" t="s">
        <v>78</v>
      </c>
      <c r="I3" s="60" t="s">
        <v>296</v>
      </c>
      <c r="J3" s="96"/>
      <c r="K3" s="60" t="s">
        <v>110</v>
      </c>
      <c r="L3" s="60" t="s">
        <v>296</v>
      </c>
      <c r="M3" s="96"/>
      <c r="N3" s="96"/>
      <c r="O3" s="60" t="s">
        <v>110</v>
      </c>
      <c r="P3" s="96"/>
      <c r="Q3" s="60" t="s">
        <v>110</v>
      </c>
      <c r="R3" s="96"/>
      <c r="S3" s="97"/>
    </row>
    <row r="4" spans="1:19" ht="18.75" customHeight="1">
      <c r="A4" s="61">
        <v>40649</v>
      </c>
      <c r="B4" s="62">
        <v>40649</v>
      </c>
      <c r="C4" s="63" t="s">
        <v>42</v>
      </c>
      <c r="D4" s="64">
        <v>40650</v>
      </c>
      <c r="E4" s="65">
        <v>40650</v>
      </c>
      <c r="F4" s="66" t="s">
        <v>79</v>
      </c>
      <c r="G4" s="66" t="s">
        <v>53</v>
      </c>
      <c r="H4" s="9" t="s">
        <v>44</v>
      </c>
      <c r="I4" s="67" t="s">
        <v>110</v>
      </c>
      <c r="J4" s="67" t="s">
        <v>110</v>
      </c>
      <c r="K4" s="67" t="s">
        <v>110</v>
      </c>
      <c r="L4" s="67" t="s">
        <v>110</v>
      </c>
      <c r="M4" s="67" t="s">
        <v>110</v>
      </c>
      <c r="N4" s="67" t="s">
        <v>110</v>
      </c>
      <c r="O4" s="67" t="s">
        <v>110</v>
      </c>
      <c r="P4" s="94"/>
      <c r="Q4" s="94"/>
      <c r="R4" s="94"/>
      <c r="S4" s="95"/>
    </row>
    <row r="5" spans="1:19" ht="18.75" customHeight="1">
      <c r="A5" s="61">
        <v>40670</v>
      </c>
      <c r="B5" s="62">
        <v>40670</v>
      </c>
      <c r="C5" s="63" t="s">
        <v>42</v>
      </c>
      <c r="D5" s="64">
        <v>40671</v>
      </c>
      <c r="E5" s="65">
        <v>40671</v>
      </c>
      <c r="F5" s="66" t="s">
        <v>80</v>
      </c>
      <c r="G5" s="66" t="s">
        <v>20</v>
      </c>
      <c r="H5" s="9" t="s">
        <v>81</v>
      </c>
      <c r="I5" s="67" t="s">
        <v>218</v>
      </c>
      <c r="J5" s="67" t="s">
        <v>110</v>
      </c>
      <c r="K5" s="67" t="s">
        <v>110</v>
      </c>
      <c r="L5" s="67" t="s">
        <v>110</v>
      </c>
      <c r="M5" s="67" t="s">
        <v>110</v>
      </c>
      <c r="N5" s="67" t="s">
        <v>110</v>
      </c>
      <c r="O5" s="94"/>
      <c r="P5" s="94"/>
      <c r="Q5" s="94"/>
      <c r="R5" s="94"/>
      <c r="S5" s="95"/>
    </row>
    <row r="6" spans="1:19" ht="18.75" customHeight="1">
      <c r="A6" s="61">
        <v>40691</v>
      </c>
      <c r="B6" s="62">
        <v>40691</v>
      </c>
      <c r="C6" s="63" t="s">
        <v>42</v>
      </c>
      <c r="D6" s="64">
        <v>40694</v>
      </c>
      <c r="E6" s="65">
        <v>40694</v>
      </c>
      <c r="F6" s="66" t="s">
        <v>82</v>
      </c>
      <c r="G6" s="66" t="s">
        <v>18</v>
      </c>
      <c r="H6" s="9" t="s">
        <v>35</v>
      </c>
      <c r="I6" s="67" t="s">
        <v>110</v>
      </c>
      <c r="J6" s="67" t="s">
        <v>110</v>
      </c>
      <c r="K6" s="67" t="s">
        <v>110</v>
      </c>
      <c r="L6" s="67" t="s">
        <v>110</v>
      </c>
      <c r="M6" s="67" t="s">
        <v>110</v>
      </c>
      <c r="N6" s="94"/>
      <c r="O6" s="94"/>
      <c r="P6" s="94"/>
      <c r="Q6" s="94"/>
      <c r="R6" s="67" t="s">
        <v>110</v>
      </c>
      <c r="S6" s="68" t="s">
        <v>110</v>
      </c>
    </row>
    <row r="7" spans="1:19" ht="18.75" customHeight="1">
      <c r="A7" s="61">
        <v>40345</v>
      </c>
      <c r="B7" s="62">
        <v>40345</v>
      </c>
      <c r="C7" s="63" t="s">
        <v>42</v>
      </c>
      <c r="D7" s="64">
        <v>40713</v>
      </c>
      <c r="E7" s="65">
        <v>40713</v>
      </c>
      <c r="F7" s="66" t="s">
        <v>84</v>
      </c>
      <c r="G7" s="66" t="s">
        <v>19</v>
      </c>
      <c r="H7" s="9" t="s">
        <v>85</v>
      </c>
      <c r="I7" s="67" t="s">
        <v>110</v>
      </c>
      <c r="J7" s="67" t="s">
        <v>110</v>
      </c>
      <c r="K7" s="67" t="s">
        <v>110</v>
      </c>
      <c r="L7" s="67" t="s">
        <v>110</v>
      </c>
      <c r="M7" s="67" t="s">
        <v>110</v>
      </c>
      <c r="N7" s="94"/>
      <c r="O7" s="94"/>
      <c r="P7" s="94"/>
      <c r="Q7" s="94"/>
      <c r="R7" s="67" t="s">
        <v>110</v>
      </c>
      <c r="S7" s="68" t="s">
        <v>110</v>
      </c>
    </row>
    <row r="8" spans="1:19" ht="18.75" customHeight="1">
      <c r="A8" s="61">
        <v>40733</v>
      </c>
      <c r="B8" s="62">
        <v>40733</v>
      </c>
      <c r="C8" s="63" t="s">
        <v>42</v>
      </c>
      <c r="D8" s="64">
        <v>40734</v>
      </c>
      <c r="E8" s="65">
        <v>40734</v>
      </c>
      <c r="F8" s="66" t="s">
        <v>86</v>
      </c>
      <c r="G8" s="66" t="s">
        <v>59</v>
      </c>
      <c r="H8" s="9" t="s">
        <v>35</v>
      </c>
      <c r="I8" s="67" t="s">
        <v>110</v>
      </c>
      <c r="J8" s="94"/>
      <c r="K8" s="67" t="s">
        <v>110</v>
      </c>
      <c r="L8" s="94"/>
      <c r="M8" s="94"/>
      <c r="N8" s="67" t="s">
        <v>110</v>
      </c>
      <c r="O8" s="94"/>
      <c r="P8" s="94"/>
      <c r="Q8" s="94"/>
      <c r="R8" s="94"/>
      <c r="S8" s="95"/>
    </row>
    <row r="9" spans="1:19" ht="18.75" customHeight="1">
      <c r="A9" s="61">
        <v>40758</v>
      </c>
      <c r="B9" s="62">
        <v>40758</v>
      </c>
      <c r="C9" s="63" t="s">
        <v>42</v>
      </c>
      <c r="D9" s="64">
        <v>40762</v>
      </c>
      <c r="E9" s="65">
        <v>40762</v>
      </c>
      <c r="F9" s="66" t="s">
        <v>87</v>
      </c>
      <c r="G9" s="66" t="s">
        <v>88</v>
      </c>
      <c r="H9" s="9" t="s">
        <v>89</v>
      </c>
      <c r="I9" s="67" t="s">
        <v>110</v>
      </c>
      <c r="J9" s="67" t="s">
        <v>110</v>
      </c>
      <c r="K9" s="67" t="s">
        <v>110</v>
      </c>
      <c r="L9" s="67" t="s">
        <v>110</v>
      </c>
      <c r="M9" s="67" t="s">
        <v>110</v>
      </c>
      <c r="N9" s="94"/>
      <c r="O9" s="94"/>
      <c r="P9" s="94"/>
      <c r="Q9" s="94"/>
      <c r="R9" s="67" t="s">
        <v>110</v>
      </c>
      <c r="S9" s="68" t="s">
        <v>110</v>
      </c>
    </row>
    <row r="10" spans="1:19" ht="18.75" customHeight="1">
      <c r="A10" s="61">
        <v>40774</v>
      </c>
      <c r="B10" s="62">
        <v>40774</v>
      </c>
      <c r="C10" s="63" t="s">
        <v>42</v>
      </c>
      <c r="D10" s="64">
        <v>40776</v>
      </c>
      <c r="E10" s="65">
        <v>40776</v>
      </c>
      <c r="F10" s="66" t="s">
        <v>90</v>
      </c>
      <c r="G10" s="66" t="s">
        <v>68</v>
      </c>
      <c r="H10" s="9" t="s">
        <v>91</v>
      </c>
      <c r="I10" s="67" t="s">
        <v>110</v>
      </c>
      <c r="J10" s="67" t="s">
        <v>110</v>
      </c>
      <c r="K10" s="67" t="s">
        <v>110</v>
      </c>
      <c r="L10" s="67" t="s">
        <v>110</v>
      </c>
      <c r="M10" s="67" t="s">
        <v>110</v>
      </c>
      <c r="N10" s="94"/>
      <c r="O10" s="94"/>
      <c r="P10" s="94"/>
      <c r="Q10" s="94"/>
      <c r="R10" s="94"/>
      <c r="S10" s="95"/>
    </row>
    <row r="11" spans="1:19" ht="18.75" customHeight="1">
      <c r="A11" s="61">
        <v>40789</v>
      </c>
      <c r="B11" s="62">
        <v>40789</v>
      </c>
      <c r="C11" s="63" t="s">
        <v>42</v>
      </c>
      <c r="D11" s="64">
        <v>40790</v>
      </c>
      <c r="E11" s="65">
        <v>40790</v>
      </c>
      <c r="F11" s="66" t="s">
        <v>92</v>
      </c>
      <c r="G11" s="66" t="s">
        <v>64</v>
      </c>
      <c r="H11" s="9" t="s">
        <v>44</v>
      </c>
      <c r="I11" s="67" t="s">
        <v>110</v>
      </c>
      <c r="J11" s="67" t="s">
        <v>110</v>
      </c>
      <c r="K11" s="67" t="s">
        <v>110</v>
      </c>
      <c r="L11" s="67" t="s">
        <v>110</v>
      </c>
      <c r="M11" s="67" t="s">
        <v>110</v>
      </c>
      <c r="N11" s="94"/>
      <c r="O11" s="94"/>
      <c r="P11" s="94"/>
      <c r="Q11" s="94"/>
      <c r="R11" s="67" t="s">
        <v>110</v>
      </c>
      <c r="S11" s="68" t="s">
        <v>110</v>
      </c>
    </row>
    <row r="12" spans="1:19" ht="18.75" customHeight="1">
      <c r="A12" s="61">
        <v>40802</v>
      </c>
      <c r="B12" s="62">
        <v>40802</v>
      </c>
      <c r="C12" s="63" t="s">
        <v>42</v>
      </c>
      <c r="D12" s="64">
        <v>40804</v>
      </c>
      <c r="E12" s="65">
        <v>40804</v>
      </c>
      <c r="F12" s="66" t="s">
        <v>93</v>
      </c>
      <c r="G12" s="66" t="s">
        <v>63</v>
      </c>
      <c r="H12" s="9" t="s">
        <v>35</v>
      </c>
      <c r="I12" s="67" t="s">
        <v>110</v>
      </c>
      <c r="J12" s="67" t="s">
        <v>110</v>
      </c>
      <c r="K12" s="67" t="s">
        <v>110</v>
      </c>
      <c r="L12" s="67" t="s">
        <v>110</v>
      </c>
      <c r="M12" s="67" t="s">
        <v>110</v>
      </c>
      <c r="N12" s="94"/>
      <c r="O12" s="94"/>
      <c r="P12" s="94"/>
      <c r="Q12" s="94"/>
      <c r="R12" s="67" t="s">
        <v>110</v>
      </c>
      <c r="S12" s="68" t="s">
        <v>110</v>
      </c>
    </row>
    <row r="13" spans="1:19" ht="18.75" customHeight="1">
      <c r="A13" s="61">
        <v>40823</v>
      </c>
      <c r="B13" s="62">
        <v>40823</v>
      </c>
      <c r="C13" s="63" t="s">
        <v>42</v>
      </c>
      <c r="D13" s="64">
        <v>40827</v>
      </c>
      <c r="E13" s="65">
        <v>40827</v>
      </c>
      <c r="F13" s="66" t="s">
        <v>94</v>
      </c>
      <c r="G13" s="66" t="s">
        <v>95</v>
      </c>
      <c r="H13" s="9" t="s">
        <v>96</v>
      </c>
      <c r="I13" s="67" t="s">
        <v>110</v>
      </c>
      <c r="J13" s="94"/>
      <c r="K13" s="94"/>
      <c r="L13" s="94"/>
      <c r="M13" s="94"/>
      <c r="N13" s="67" t="s">
        <v>110</v>
      </c>
      <c r="O13" s="94"/>
      <c r="P13" s="94"/>
      <c r="Q13" s="94"/>
      <c r="R13" s="94"/>
      <c r="S13" s="95"/>
    </row>
    <row r="14" spans="1:19" ht="18.75" customHeight="1">
      <c r="A14" s="61">
        <v>40824</v>
      </c>
      <c r="B14" s="62">
        <v>40824</v>
      </c>
      <c r="C14" s="63"/>
      <c r="D14" s="64"/>
      <c r="E14" s="65"/>
      <c r="F14" s="66" t="s">
        <v>97</v>
      </c>
      <c r="G14" s="66" t="s">
        <v>98</v>
      </c>
      <c r="H14" s="9" t="s">
        <v>83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5"/>
    </row>
    <row r="15" spans="1:19" ht="18.75" customHeight="1">
      <c r="A15" s="61">
        <v>40830</v>
      </c>
      <c r="B15" s="62">
        <v>40830</v>
      </c>
      <c r="C15" s="63" t="s">
        <v>42</v>
      </c>
      <c r="D15" s="64">
        <v>40832</v>
      </c>
      <c r="E15" s="65">
        <v>40832</v>
      </c>
      <c r="F15" s="66" t="s">
        <v>99</v>
      </c>
      <c r="G15" s="66" t="s">
        <v>65</v>
      </c>
      <c r="H15" s="9" t="s">
        <v>100</v>
      </c>
      <c r="I15" s="67" t="s">
        <v>110</v>
      </c>
      <c r="J15" s="67" t="s">
        <v>110</v>
      </c>
      <c r="K15" s="67" t="s">
        <v>110</v>
      </c>
      <c r="L15" s="67" t="s">
        <v>110</v>
      </c>
      <c r="M15" s="67" t="s">
        <v>110</v>
      </c>
      <c r="N15" s="94"/>
      <c r="O15" s="94"/>
      <c r="P15" s="94"/>
      <c r="Q15" s="94"/>
      <c r="R15" s="67" t="s">
        <v>110</v>
      </c>
      <c r="S15" s="68" t="s">
        <v>110</v>
      </c>
    </row>
    <row r="16" spans="1:19" ht="18.75" customHeight="1">
      <c r="A16" s="61">
        <v>40837</v>
      </c>
      <c r="B16" s="62">
        <f>A16</f>
        <v>40837</v>
      </c>
      <c r="C16" s="63" t="s">
        <v>42</v>
      </c>
      <c r="D16" s="64">
        <v>40839</v>
      </c>
      <c r="E16" s="65">
        <f>D16</f>
        <v>40839</v>
      </c>
      <c r="F16" s="66" t="s">
        <v>530</v>
      </c>
      <c r="G16" s="66" t="s">
        <v>531</v>
      </c>
      <c r="H16" s="9" t="s">
        <v>532</v>
      </c>
      <c r="I16" s="67" t="s">
        <v>110</v>
      </c>
      <c r="J16" s="94"/>
      <c r="K16" s="94"/>
      <c r="L16" s="67" t="s">
        <v>110</v>
      </c>
      <c r="M16" s="94"/>
      <c r="N16" s="94"/>
      <c r="O16" s="94"/>
      <c r="P16" s="94"/>
      <c r="Q16" s="94"/>
      <c r="R16" s="94"/>
      <c r="S16" s="95"/>
    </row>
    <row r="17" spans="1:19" ht="18.75" customHeight="1">
      <c r="A17" s="61">
        <v>40838</v>
      </c>
      <c r="B17" s="62">
        <v>40838</v>
      </c>
      <c r="C17" s="63"/>
      <c r="D17" s="64"/>
      <c r="E17" s="65"/>
      <c r="F17" s="66" t="s">
        <v>101</v>
      </c>
      <c r="G17" s="66" t="s">
        <v>102</v>
      </c>
      <c r="H17" s="9" t="s">
        <v>83</v>
      </c>
      <c r="I17" s="67" t="s">
        <v>110</v>
      </c>
      <c r="J17" s="94"/>
      <c r="K17" s="67" t="s">
        <v>110</v>
      </c>
      <c r="L17" s="94"/>
      <c r="M17" s="94"/>
      <c r="N17" s="94"/>
      <c r="O17" s="67" t="s">
        <v>110</v>
      </c>
      <c r="P17" s="94"/>
      <c r="Q17" s="67" t="s">
        <v>110</v>
      </c>
      <c r="R17" s="94"/>
      <c r="S17" s="95"/>
    </row>
    <row r="18" spans="1:19" ht="18.75" customHeight="1">
      <c r="A18" s="61">
        <v>40853</v>
      </c>
      <c r="B18" s="62">
        <f>A18</f>
        <v>40853</v>
      </c>
      <c r="C18" s="63"/>
      <c r="D18" s="64"/>
      <c r="E18" s="65"/>
      <c r="F18" s="66" t="s">
        <v>103</v>
      </c>
      <c r="G18" s="66" t="s">
        <v>62</v>
      </c>
      <c r="H18" s="9" t="s">
        <v>44</v>
      </c>
      <c r="I18" s="67" t="s">
        <v>110</v>
      </c>
      <c r="J18" s="67" t="s">
        <v>110</v>
      </c>
      <c r="K18" s="67" t="s">
        <v>110</v>
      </c>
      <c r="L18" s="67" t="s">
        <v>110</v>
      </c>
      <c r="M18" s="94"/>
      <c r="N18" s="94"/>
      <c r="O18" s="94"/>
      <c r="P18" s="94"/>
      <c r="Q18" s="94"/>
      <c r="R18" s="94"/>
      <c r="S18" s="95"/>
    </row>
    <row r="19" spans="1:19" ht="18.75" customHeight="1">
      <c r="A19" s="61">
        <v>40978</v>
      </c>
      <c r="B19" s="62">
        <v>40978</v>
      </c>
      <c r="C19" s="63"/>
      <c r="D19" s="64"/>
      <c r="E19" s="65"/>
      <c r="F19" s="66" t="s">
        <v>104</v>
      </c>
      <c r="G19" s="66" t="s">
        <v>105</v>
      </c>
      <c r="H19" s="9" t="s">
        <v>44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8"/>
    </row>
    <row r="20" spans="1:19" ht="18.75" customHeight="1">
      <c r="A20" s="61"/>
      <c r="B20" s="62"/>
      <c r="C20" s="63"/>
      <c r="D20" s="64"/>
      <c r="E20" s="65"/>
      <c r="F20" s="66"/>
      <c r="G20" s="66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68"/>
    </row>
    <row r="21" spans="1:19" ht="18.75" customHeight="1">
      <c r="A21" s="69"/>
      <c r="B21" s="70"/>
      <c r="C21" s="71"/>
      <c r="D21" s="72"/>
      <c r="E21" s="73"/>
      <c r="F21" s="74"/>
      <c r="G21" s="74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</row>
    <row r="22" spans="9:19" ht="18.75" customHeight="1"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</row>
  </sheetData>
  <sheetProtection/>
  <mergeCells count="1">
    <mergeCell ref="A2:E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33">
      <selection activeCell="E4" sqref="E4:E138"/>
    </sheetView>
  </sheetViews>
  <sheetFormatPr defaultColWidth="9.00390625" defaultRowHeight="16.5" customHeight="1"/>
  <cols>
    <col min="1" max="1" width="4.625" style="11" customWidth="1"/>
    <col min="2" max="2" width="7.375" style="11" customWidth="1"/>
    <col min="3" max="3" width="7.375" style="11" bestFit="1" customWidth="1"/>
    <col min="4" max="4" width="14.50390625" style="11" customWidth="1"/>
    <col min="5" max="5" width="10.25390625" style="11" customWidth="1"/>
    <col min="6" max="6" width="7.375" style="11" customWidth="1"/>
    <col min="7" max="7" width="11.125" style="11" bestFit="1" customWidth="1"/>
    <col min="8" max="8" width="11.625" style="11" bestFit="1" customWidth="1"/>
    <col min="9" max="9" width="16.00390625" style="11" bestFit="1" customWidth="1"/>
    <col min="10" max="16384" width="9.00390625" style="11" customWidth="1"/>
  </cols>
  <sheetData>
    <row r="1" ht="16.5" customHeight="1">
      <c r="A1" s="11" t="s">
        <v>161</v>
      </c>
    </row>
    <row r="3" spans="1:9" s="15" customFormat="1" ht="16.5" customHeight="1">
      <c r="A3" s="12" t="s">
        <v>74</v>
      </c>
      <c r="B3" s="13" t="s">
        <v>71</v>
      </c>
      <c r="C3" s="31" t="s">
        <v>15</v>
      </c>
      <c r="D3" s="13" t="s">
        <v>0</v>
      </c>
      <c r="E3" s="13" t="s">
        <v>14</v>
      </c>
      <c r="F3" s="27" t="s">
        <v>3</v>
      </c>
      <c r="G3" s="13" t="s">
        <v>1</v>
      </c>
      <c r="H3" s="13" t="s">
        <v>4</v>
      </c>
      <c r="I3" s="14" t="s">
        <v>38</v>
      </c>
    </row>
    <row r="4" spans="1:9" ht="16.5" customHeight="1">
      <c r="A4" s="45">
        <f aca="true" t="shared" si="0" ref="A4:A50">RANK(B4,$B$4:$B$138,1)</f>
        <v>1</v>
      </c>
      <c r="B4" s="46">
        <v>1049</v>
      </c>
      <c r="C4" s="106" t="s">
        <v>427</v>
      </c>
      <c r="D4" s="47" t="s">
        <v>177</v>
      </c>
      <c r="E4" s="180" t="s">
        <v>69</v>
      </c>
      <c r="F4" s="148" t="s">
        <v>388</v>
      </c>
      <c r="G4" s="47" t="s">
        <v>68</v>
      </c>
      <c r="H4" s="48">
        <v>40775</v>
      </c>
      <c r="I4" s="49" t="s">
        <v>529</v>
      </c>
    </row>
    <row r="5" spans="1:9" ht="16.5" customHeight="1">
      <c r="A5" s="45">
        <f t="shared" si="0"/>
        <v>2</v>
      </c>
      <c r="B5" s="46">
        <v>1067</v>
      </c>
      <c r="C5" s="106" t="s">
        <v>330</v>
      </c>
      <c r="D5" s="47" t="s">
        <v>106</v>
      </c>
      <c r="E5" s="180" t="s">
        <v>26</v>
      </c>
      <c r="F5" s="148" t="s">
        <v>40</v>
      </c>
      <c r="G5" s="47" t="s">
        <v>64</v>
      </c>
      <c r="H5" s="48">
        <v>40789</v>
      </c>
      <c r="I5" s="49" t="s">
        <v>441</v>
      </c>
    </row>
    <row r="6" spans="1:9" ht="16.5" customHeight="1">
      <c r="A6" s="45">
        <f t="shared" si="0"/>
        <v>3</v>
      </c>
      <c r="B6" s="46">
        <v>1074</v>
      </c>
      <c r="C6" s="106">
        <v>-0.5</v>
      </c>
      <c r="D6" s="47" t="s">
        <v>113</v>
      </c>
      <c r="E6" s="180" t="s">
        <v>131</v>
      </c>
      <c r="F6" s="148" t="s">
        <v>37</v>
      </c>
      <c r="G6" s="47" t="s">
        <v>20</v>
      </c>
      <c r="H6" s="48">
        <v>40671</v>
      </c>
      <c r="I6" s="49" t="s">
        <v>216</v>
      </c>
    </row>
    <row r="7" spans="1:9" ht="16.5" customHeight="1">
      <c r="A7" s="45">
        <f t="shared" si="0"/>
        <v>4</v>
      </c>
      <c r="B7" s="46">
        <v>1081</v>
      </c>
      <c r="C7" s="106" t="s">
        <v>300</v>
      </c>
      <c r="D7" s="47" t="s">
        <v>117</v>
      </c>
      <c r="E7" s="180" t="s">
        <v>36</v>
      </c>
      <c r="F7" s="148" t="s">
        <v>40</v>
      </c>
      <c r="G7" s="47" t="s">
        <v>18</v>
      </c>
      <c r="H7" s="48">
        <v>40694</v>
      </c>
      <c r="I7" s="49" t="s">
        <v>348</v>
      </c>
    </row>
    <row r="8" spans="1:9" ht="16.5" customHeight="1">
      <c r="A8" s="45">
        <f t="shared" si="0"/>
        <v>5</v>
      </c>
      <c r="B8" s="46">
        <v>1097</v>
      </c>
      <c r="C8" s="106" t="s">
        <v>330</v>
      </c>
      <c r="D8" s="47" t="s">
        <v>249</v>
      </c>
      <c r="E8" s="180" t="s">
        <v>26</v>
      </c>
      <c r="F8" s="148" t="s">
        <v>40</v>
      </c>
      <c r="G8" s="47" t="s">
        <v>64</v>
      </c>
      <c r="H8" s="48">
        <v>40789</v>
      </c>
      <c r="I8" s="49"/>
    </row>
    <row r="9" spans="1:9" ht="16.5" customHeight="1">
      <c r="A9" s="45">
        <f t="shared" si="0"/>
        <v>6</v>
      </c>
      <c r="B9" s="46">
        <v>1098</v>
      </c>
      <c r="C9" s="106" t="s">
        <v>330</v>
      </c>
      <c r="D9" s="47" t="s">
        <v>115</v>
      </c>
      <c r="E9" s="180" t="s">
        <v>26</v>
      </c>
      <c r="F9" s="148" t="s">
        <v>39</v>
      </c>
      <c r="G9" s="47" t="s">
        <v>18</v>
      </c>
      <c r="H9" s="48">
        <v>40694</v>
      </c>
      <c r="I9" s="49"/>
    </row>
    <row r="10" spans="1:9" ht="16.5" customHeight="1">
      <c r="A10" s="45">
        <f t="shared" si="0"/>
        <v>7</v>
      </c>
      <c r="B10" s="46">
        <v>1107</v>
      </c>
      <c r="C10" s="47" t="s">
        <v>301</v>
      </c>
      <c r="D10" s="47" t="s">
        <v>114</v>
      </c>
      <c r="E10" s="180" t="s">
        <v>69</v>
      </c>
      <c r="F10" s="148" t="s">
        <v>302</v>
      </c>
      <c r="G10" s="47" t="s">
        <v>77</v>
      </c>
      <c r="H10" s="48">
        <v>40636</v>
      </c>
      <c r="I10" s="49"/>
    </row>
    <row r="11" spans="1:9" ht="16.5" customHeight="1">
      <c r="A11" s="45">
        <f t="shared" si="0"/>
        <v>8</v>
      </c>
      <c r="B11" s="46">
        <v>1111</v>
      </c>
      <c r="C11" s="106" t="s">
        <v>330</v>
      </c>
      <c r="D11" s="47" t="s">
        <v>335</v>
      </c>
      <c r="E11" s="180" t="s">
        <v>312</v>
      </c>
      <c r="F11" s="148" t="s">
        <v>40</v>
      </c>
      <c r="G11" s="47" t="s">
        <v>64</v>
      </c>
      <c r="H11" s="48">
        <v>40789</v>
      </c>
      <c r="I11" s="49"/>
    </row>
    <row r="12" spans="1:9" ht="16.5" customHeight="1">
      <c r="A12" s="45">
        <f t="shared" si="0"/>
        <v>9</v>
      </c>
      <c r="B12" s="46">
        <v>1119</v>
      </c>
      <c r="C12" s="106" t="s">
        <v>521</v>
      </c>
      <c r="D12" s="47" t="s">
        <v>140</v>
      </c>
      <c r="E12" s="180" t="s">
        <v>36</v>
      </c>
      <c r="F12" s="148" t="s">
        <v>238</v>
      </c>
      <c r="G12" s="47" t="s">
        <v>102</v>
      </c>
      <c r="H12" s="48">
        <v>40838</v>
      </c>
      <c r="I12" s="49"/>
    </row>
    <row r="13" spans="1:9" ht="16.5" customHeight="1">
      <c r="A13" s="134">
        <f t="shared" si="0"/>
        <v>10</v>
      </c>
      <c r="B13" s="135">
        <v>1122</v>
      </c>
      <c r="C13" s="157" t="s">
        <v>519</v>
      </c>
      <c r="D13" s="158" t="s">
        <v>400</v>
      </c>
      <c r="E13" s="148" t="s">
        <v>26</v>
      </c>
      <c r="F13" s="148" t="s">
        <v>49</v>
      </c>
      <c r="G13" s="158" t="s">
        <v>102</v>
      </c>
      <c r="H13" s="159">
        <v>40838</v>
      </c>
      <c r="I13" s="160"/>
    </row>
    <row r="14" spans="1:9" ht="16.5" customHeight="1">
      <c r="A14" s="17">
        <f t="shared" si="0"/>
        <v>11</v>
      </c>
      <c r="B14" s="41">
        <v>1124</v>
      </c>
      <c r="C14" s="33" t="s">
        <v>221</v>
      </c>
      <c r="D14" s="8" t="s">
        <v>188</v>
      </c>
      <c r="E14" s="82" t="s">
        <v>26</v>
      </c>
      <c r="F14" s="82" t="s">
        <v>39</v>
      </c>
      <c r="G14" s="8" t="s">
        <v>64</v>
      </c>
      <c r="H14" s="36">
        <v>40789</v>
      </c>
      <c r="I14" s="34"/>
    </row>
    <row r="15" spans="1:9" ht="16.5" customHeight="1">
      <c r="A15" s="17">
        <f t="shared" si="0"/>
        <v>12</v>
      </c>
      <c r="B15" s="41">
        <v>1125</v>
      </c>
      <c r="C15" s="33" t="s">
        <v>436</v>
      </c>
      <c r="D15" s="8" t="s">
        <v>163</v>
      </c>
      <c r="E15" s="82" t="s">
        <v>54</v>
      </c>
      <c r="F15" s="82" t="s">
        <v>39</v>
      </c>
      <c r="G15" s="8" t="s">
        <v>64</v>
      </c>
      <c r="H15" s="36">
        <v>40789</v>
      </c>
      <c r="I15" s="34"/>
    </row>
    <row r="16" spans="1:9" ht="16.5" customHeight="1">
      <c r="A16" s="17">
        <f t="shared" si="0"/>
        <v>13</v>
      </c>
      <c r="B16" s="41">
        <v>1126</v>
      </c>
      <c r="C16" s="33" t="s">
        <v>347</v>
      </c>
      <c r="D16" s="8" t="s">
        <v>119</v>
      </c>
      <c r="E16" s="82" t="s">
        <v>24</v>
      </c>
      <c r="F16" s="82" t="s">
        <v>40</v>
      </c>
      <c r="G16" s="8" t="s">
        <v>18</v>
      </c>
      <c r="H16" s="36">
        <v>40694</v>
      </c>
      <c r="I16" s="34"/>
    </row>
    <row r="17" spans="1:9" ht="16.5" customHeight="1">
      <c r="A17" s="17">
        <f t="shared" si="0"/>
        <v>14</v>
      </c>
      <c r="B17" s="41">
        <v>1129</v>
      </c>
      <c r="C17" s="112">
        <v>-0.2</v>
      </c>
      <c r="D17" s="8" t="s">
        <v>228</v>
      </c>
      <c r="E17" s="82" t="s">
        <v>213</v>
      </c>
      <c r="F17" s="82" t="s">
        <v>324</v>
      </c>
      <c r="G17" s="8" t="s">
        <v>18</v>
      </c>
      <c r="H17" s="36">
        <v>40693</v>
      </c>
      <c r="I17" s="34"/>
    </row>
    <row r="18" spans="1:9" ht="16.5" customHeight="1">
      <c r="A18" s="17">
        <f t="shared" si="0"/>
        <v>15</v>
      </c>
      <c r="B18" s="41">
        <v>1137</v>
      </c>
      <c r="C18" s="8" t="s">
        <v>235</v>
      </c>
      <c r="D18" s="8" t="s">
        <v>236</v>
      </c>
      <c r="E18" s="82" t="s">
        <v>69</v>
      </c>
      <c r="F18" s="82" t="s">
        <v>49</v>
      </c>
      <c r="G18" s="8" t="s">
        <v>53</v>
      </c>
      <c r="H18" s="36">
        <v>40650</v>
      </c>
      <c r="I18" s="34"/>
    </row>
    <row r="19" spans="1:9" ht="16.5" customHeight="1">
      <c r="A19" s="17">
        <f t="shared" si="0"/>
        <v>16</v>
      </c>
      <c r="B19" s="41">
        <v>1138</v>
      </c>
      <c r="C19" s="8" t="s">
        <v>224</v>
      </c>
      <c r="D19" s="8" t="s">
        <v>116</v>
      </c>
      <c r="E19" s="82" t="s">
        <v>69</v>
      </c>
      <c r="F19" s="82" t="s">
        <v>49</v>
      </c>
      <c r="G19" s="8" t="s">
        <v>53</v>
      </c>
      <c r="H19" s="36">
        <v>40650</v>
      </c>
      <c r="I19" s="34"/>
    </row>
    <row r="20" spans="1:9" ht="16.5" customHeight="1">
      <c r="A20" s="17">
        <f t="shared" si="0"/>
        <v>17</v>
      </c>
      <c r="B20" s="41">
        <v>1139</v>
      </c>
      <c r="C20" s="33" t="s">
        <v>389</v>
      </c>
      <c r="D20" s="8" t="s">
        <v>304</v>
      </c>
      <c r="E20" s="82" t="s">
        <v>69</v>
      </c>
      <c r="F20" s="82" t="s">
        <v>324</v>
      </c>
      <c r="G20" s="8" t="s">
        <v>19</v>
      </c>
      <c r="H20" s="36">
        <v>40710</v>
      </c>
      <c r="I20" s="34"/>
    </row>
    <row r="21" spans="1:9" ht="16.5" customHeight="1">
      <c r="A21" s="17">
        <f t="shared" si="0"/>
        <v>18</v>
      </c>
      <c r="B21" s="41">
        <v>1141</v>
      </c>
      <c r="C21" s="33" t="s">
        <v>346</v>
      </c>
      <c r="D21" s="8" t="s">
        <v>194</v>
      </c>
      <c r="E21" s="82" t="s">
        <v>21</v>
      </c>
      <c r="F21" s="82" t="s">
        <v>40</v>
      </c>
      <c r="G21" s="8" t="s">
        <v>18</v>
      </c>
      <c r="H21" s="36">
        <v>40694</v>
      </c>
      <c r="I21" s="34"/>
    </row>
    <row r="22" spans="1:9" ht="16.5" customHeight="1">
      <c r="A22" s="17">
        <f t="shared" si="0"/>
        <v>19</v>
      </c>
      <c r="B22" s="41">
        <v>1144</v>
      </c>
      <c r="C22" s="33" t="s">
        <v>224</v>
      </c>
      <c r="D22" s="8" t="s">
        <v>120</v>
      </c>
      <c r="E22" s="82" t="s">
        <v>69</v>
      </c>
      <c r="F22" s="82" t="s">
        <v>49</v>
      </c>
      <c r="G22" s="8" t="s">
        <v>77</v>
      </c>
      <c r="H22" s="36">
        <v>40636</v>
      </c>
      <c r="I22" s="34"/>
    </row>
    <row r="23" spans="1:9" ht="16.5" customHeight="1">
      <c r="A23" s="17">
        <f t="shared" si="0"/>
        <v>19</v>
      </c>
      <c r="B23" s="41">
        <v>1144</v>
      </c>
      <c r="C23" s="33" t="s">
        <v>436</v>
      </c>
      <c r="D23" s="8" t="s">
        <v>200</v>
      </c>
      <c r="E23" s="82" t="s">
        <v>26</v>
      </c>
      <c r="F23" s="82" t="s">
        <v>39</v>
      </c>
      <c r="G23" s="8" t="s">
        <v>64</v>
      </c>
      <c r="H23" s="36">
        <v>40789</v>
      </c>
      <c r="I23" s="34"/>
    </row>
    <row r="24" spans="1:9" ht="16.5" customHeight="1">
      <c r="A24" s="17">
        <f t="shared" si="0"/>
        <v>21</v>
      </c>
      <c r="B24" s="41">
        <v>1145</v>
      </c>
      <c r="C24" s="33" t="s">
        <v>237</v>
      </c>
      <c r="D24" s="8" t="s">
        <v>180</v>
      </c>
      <c r="E24" s="82" t="s">
        <v>23</v>
      </c>
      <c r="F24" s="82" t="s">
        <v>39</v>
      </c>
      <c r="G24" s="8" t="s">
        <v>18</v>
      </c>
      <c r="H24" s="36">
        <v>40694</v>
      </c>
      <c r="I24" s="34"/>
    </row>
    <row r="25" spans="1:9" ht="16.5" customHeight="1">
      <c r="A25" s="17">
        <f t="shared" si="0"/>
        <v>22</v>
      </c>
      <c r="B25" s="41">
        <v>1147</v>
      </c>
      <c r="C25" s="33" t="s">
        <v>533</v>
      </c>
      <c r="D25" s="8" t="s">
        <v>332</v>
      </c>
      <c r="E25" s="82" t="s">
        <v>333</v>
      </c>
      <c r="F25" s="82" t="s">
        <v>555</v>
      </c>
      <c r="G25" s="8" t="s">
        <v>62</v>
      </c>
      <c r="H25" s="36">
        <v>40853</v>
      </c>
      <c r="I25" s="34"/>
    </row>
    <row r="26" spans="1:9" ht="16.5" customHeight="1">
      <c r="A26" s="17">
        <f t="shared" si="0"/>
        <v>23</v>
      </c>
      <c r="B26" s="41">
        <v>1148</v>
      </c>
      <c r="C26" s="8" t="s">
        <v>230</v>
      </c>
      <c r="D26" s="8" t="s">
        <v>166</v>
      </c>
      <c r="E26" s="82" t="s">
        <v>213</v>
      </c>
      <c r="F26" s="82" t="s">
        <v>49</v>
      </c>
      <c r="G26" s="8" t="s">
        <v>53</v>
      </c>
      <c r="H26" s="36">
        <v>40650</v>
      </c>
      <c r="I26" s="34"/>
    </row>
    <row r="27" spans="1:9" ht="16.5" customHeight="1">
      <c r="A27" s="17">
        <f t="shared" si="0"/>
        <v>24</v>
      </c>
      <c r="B27" s="41">
        <v>1149</v>
      </c>
      <c r="C27" s="33" t="s">
        <v>330</v>
      </c>
      <c r="D27" s="8" t="s">
        <v>331</v>
      </c>
      <c r="E27" s="82" t="s">
        <v>33</v>
      </c>
      <c r="F27" s="82" t="s">
        <v>39</v>
      </c>
      <c r="G27" s="8" t="s">
        <v>18</v>
      </c>
      <c r="H27" s="36">
        <v>40694</v>
      </c>
      <c r="I27" s="34"/>
    </row>
    <row r="28" spans="1:9" ht="16.5" customHeight="1">
      <c r="A28" s="17">
        <f t="shared" si="0"/>
        <v>25</v>
      </c>
      <c r="B28" s="41">
        <v>1150</v>
      </c>
      <c r="C28" s="33" t="s">
        <v>237</v>
      </c>
      <c r="D28" s="8" t="s">
        <v>149</v>
      </c>
      <c r="E28" s="82" t="s">
        <v>34</v>
      </c>
      <c r="F28" s="82" t="s">
        <v>39</v>
      </c>
      <c r="G28" s="8" t="s">
        <v>18</v>
      </c>
      <c r="H28" s="36">
        <v>40694</v>
      </c>
      <c r="I28" s="34"/>
    </row>
    <row r="29" spans="1:9" ht="16.5" customHeight="1">
      <c r="A29" s="17">
        <f t="shared" si="0"/>
        <v>25</v>
      </c>
      <c r="B29" s="41">
        <v>1150</v>
      </c>
      <c r="C29" s="33" t="s">
        <v>301</v>
      </c>
      <c r="D29" s="8" t="s">
        <v>195</v>
      </c>
      <c r="E29" s="82" t="s">
        <v>26</v>
      </c>
      <c r="F29" s="82" t="s">
        <v>324</v>
      </c>
      <c r="G29" s="8" t="s">
        <v>64</v>
      </c>
      <c r="H29" s="36">
        <v>40789</v>
      </c>
      <c r="I29" s="34"/>
    </row>
    <row r="30" spans="1:9" ht="16.5" customHeight="1">
      <c r="A30" s="17">
        <f t="shared" si="0"/>
        <v>27</v>
      </c>
      <c r="B30" s="41">
        <v>1151</v>
      </c>
      <c r="C30" s="33" t="s">
        <v>330</v>
      </c>
      <c r="D30" s="8" t="s">
        <v>207</v>
      </c>
      <c r="E30" s="82" t="s">
        <v>28</v>
      </c>
      <c r="F30" s="82" t="s">
        <v>40</v>
      </c>
      <c r="G30" s="8" t="s">
        <v>64</v>
      </c>
      <c r="H30" s="36">
        <v>40789</v>
      </c>
      <c r="I30" s="34"/>
    </row>
    <row r="31" spans="1:9" ht="16.5" customHeight="1">
      <c r="A31" s="17">
        <f t="shared" si="0"/>
        <v>28</v>
      </c>
      <c r="B31" s="41">
        <v>1152</v>
      </c>
      <c r="C31" s="8" t="s">
        <v>233</v>
      </c>
      <c r="D31" s="8" t="s">
        <v>121</v>
      </c>
      <c r="E31" s="82" t="s">
        <v>134</v>
      </c>
      <c r="F31" s="82" t="s">
        <v>49</v>
      </c>
      <c r="G31" s="8" t="s">
        <v>53</v>
      </c>
      <c r="H31" s="36">
        <v>40650</v>
      </c>
      <c r="I31" s="34"/>
    </row>
    <row r="32" spans="1:9" ht="16.5" customHeight="1">
      <c r="A32" s="17">
        <f t="shared" si="0"/>
        <v>29</v>
      </c>
      <c r="B32" s="41">
        <v>1156</v>
      </c>
      <c r="C32" s="33" t="s">
        <v>346</v>
      </c>
      <c r="D32" s="8" t="s">
        <v>343</v>
      </c>
      <c r="E32" s="82" t="s">
        <v>30</v>
      </c>
      <c r="F32" s="82" t="s">
        <v>40</v>
      </c>
      <c r="G32" s="8" t="s">
        <v>18</v>
      </c>
      <c r="H32" s="36">
        <v>40694</v>
      </c>
      <c r="I32" s="34"/>
    </row>
    <row r="33" spans="1:9" ht="16.5" customHeight="1">
      <c r="A33" s="17">
        <f t="shared" si="0"/>
        <v>30</v>
      </c>
      <c r="B33" s="41">
        <v>1157</v>
      </c>
      <c r="C33" s="8" t="s">
        <v>237</v>
      </c>
      <c r="D33" s="8" t="s">
        <v>175</v>
      </c>
      <c r="E33" s="82" t="s">
        <v>212</v>
      </c>
      <c r="F33" s="82" t="s">
        <v>49</v>
      </c>
      <c r="G33" s="8" t="s">
        <v>53</v>
      </c>
      <c r="H33" s="36">
        <v>40650</v>
      </c>
      <c r="I33" s="34"/>
    </row>
    <row r="34" spans="1:9" ht="16.5" customHeight="1">
      <c r="A34" s="17">
        <f t="shared" si="0"/>
        <v>31</v>
      </c>
      <c r="B34" s="41">
        <v>1158</v>
      </c>
      <c r="C34" s="33" t="s">
        <v>237</v>
      </c>
      <c r="D34" s="8" t="s">
        <v>123</v>
      </c>
      <c r="E34" s="82" t="s">
        <v>30</v>
      </c>
      <c r="F34" s="82" t="s">
        <v>39</v>
      </c>
      <c r="G34" s="8" t="s">
        <v>18</v>
      </c>
      <c r="H34" s="36">
        <v>40694</v>
      </c>
      <c r="I34" s="34"/>
    </row>
    <row r="35" spans="1:9" ht="16.5" customHeight="1">
      <c r="A35" s="17">
        <f t="shared" si="0"/>
        <v>32</v>
      </c>
      <c r="B35" s="41">
        <v>1159</v>
      </c>
      <c r="C35" s="33" t="s">
        <v>223</v>
      </c>
      <c r="D35" s="8" t="s">
        <v>141</v>
      </c>
      <c r="E35" s="82" t="s">
        <v>36</v>
      </c>
      <c r="F35" s="82" t="s">
        <v>39</v>
      </c>
      <c r="G35" s="8" t="s">
        <v>18</v>
      </c>
      <c r="H35" s="36">
        <v>40694</v>
      </c>
      <c r="I35" s="34"/>
    </row>
    <row r="36" spans="1:9" ht="16.5" customHeight="1">
      <c r="A36" s="17">
        <f t="shared" si="0"/>
        <v>33</v>
      </c>
      <c r="B36" s="41">
        <v>1161</v>
      </c>
      <c r="C36" s="33" t="s">
        <v>346</v>
      </c>
      <c r="D36" s="8" t="s">
        <v>122</v>
      </c>
      <c r="E36" s="82" t="s">
        <v>33</v>
      </c>
      <c r="F36" s="82" t="s">
        <v>40</v>
      </c>
      <c r="G36" s="8" t="s">
        <v>18</v>
      </c>
      <c r="H36" s="36">
        <v>40694</v>
      </c>
      <c r="I36" s="34"/>
    </row>
    <row r="37" spans="1:9" ht="16.5" customHeight="1">
      <c r="A37" s="17">
        <f t="shared" si="0"/>
        <v>34</v>
      </c>
      <c r="B37" s="41">
        <v>1163</v>
      </c>
      <c r="C37" s="33" t="s">
        <v>330</v>
      </c>
      <c r="D37" s="8" t="s">
        <v>171</v>
      </c>
      <c r="E37" s="82" t="s">
        <v>25</v>
      </c>
      <c r="F37" s="82" t="s">
        <v>40</v>
      </c>
      <c r="G37" s="8" t="s">
        <v>64</v>
      </c>
      <c r="H37" s="36">
        <v>40789</v>
      </c>
      <c r="I37" s="34"/>
    </row>
    <row r="38" spans="1:9" ht="16.5" customHeight="1">
      <c r="A38" s="17">
        <f t="shared" si="0"/>
        <v>35</v>
      </c>
      <c r="B38" s="41">
        <v>1164</v>
      </c>
      <c r="C38" s="33" t="s">
        <v>405</v>
      </c>
      <c r="D38" s="11" t="s">
        <v>359</v>
      </c>
      <c r="E38" s="82" t="s">
        <v>132</v>
      </c>
      <c r="F38" s="82" t="s">
        <v>302</v>
      </c>
      <c r="G38" s="8" t="s">
        <v>102</v>
      </c>
      <c r="H38" s="36">
        <v>40838</v>
      </c>
      <c r="I38" s="34"/>
    </row>
    <row r="39" spans="1:9" ht="16.5" customHeight="1">
      <c r="A39" s="17">
        <f t="shared" si="0"/>
        <v>35</v>
      </c>
      <c r="B39" s="41">
        <v>1164</v>
      </c>
      <c r="C39" s="112">
        <v>-0.2</v>
      </c>
      <c r="D39" s="11" t="s">
        <v>225</v>
      </c>
      <c r="E39" s="82" t="s">
        <v>214</v>
      </c>
      <c r="F39" s="82" t="s">
        <v>324</v>
      </c>
      <c r="G39" s="8" t="s">
        <v>18</v>
      </c>
      <c r="H39" s="36">
        <v>40693</v>
      </c>
      <c r="I39" s="34"/>
    </row>
    <row r="40" spans="1:9" ht="16.5" customHeight="1">
      <c r="A40" s="17">
        <f t="shared" si="0"/>
        <v>37</v>
      </c>
      <c r="B40" s="41">
        <v>1165</v>
      </c>
      <c r="C40" s="8" t="s">
        <v>230</v>
      </c>
      <c r="D40" s="11" t="s">
        <v>231</v>
      </c>
      <c r="E40" s="82" t="s">
        <v>210</v>
      </c>
      <c r="F40" s="82" t="s">
        <v>49</v>
      </c>
      <c r="G40" s="8" t="s">
        <v>53</v>
      </c>
      <c r="H40" s="36">
        <v>40650</v>
      </c>
      <c r="I40" s="34"/>
    </row>
    <row r="41" spans="1:9" ht="16.5" customHeight="1">
      <c r="A41" s="17">
        <f t="shared" si="0"/>
        <v>38</v>
      </c>
      <c r="B41" s="41">
        <v>1166</v>
      </c>
      <c r="C41" s="33" t="s">
        <v>221</v>
      </c>
      <c r="D41" s="8" t="s">
        <v>190</v>
      </c>
      <c r="E41" s="82" t="s">
        <v>26</v>
      </c>
      <c r="F41" s="82" t="s">
        <v>39</v>
      </c>
      <c r="G41" s="8" t="s">
        <v>64</v>
      </c>
      <c r="H41" s="36">
        <v>40789</v>
      </c>
      <c r="I41" s="34"/>
    </row>
    <row r="42" spans="1:9" ht="16.5" customHeight="1">
      <c r="A42" s="17">
        <f t="shared" si="0"/>
        <v>38</v>
      </c>
      <c r="B42" s="41">
        <v>1166</v>
      </c>
      <c r="C42" s="33" t="s">
        <v>404</v>
      </c>
      <c r="D42" s="8" t="s">
        <v>336</v>
      </c>
      <c r="E42" s="82" t="s">
        <v>30</v>
      </c>
      <c r="F42" s="82" t="s">
        <v>391</v>
      </c>
      <c r="G42" s="8" t="s">
        <v>59</v>
      </c>
      <c r="H42" s="36">
        <v>40733</v>
      </c>
      <c r="I42" s="34"/>
    </row>
    <row r="43" spans="1:9" ht="16.5" customHeight="1">
      <c r="A43" s="17">
        <f t="shared" si="0"/>
        <v>40</v>
      </c>
      <c r="B43" s="41">
        <v>1168</v>
      </c>
      <c r="C43" s="33" t="s">
        <v>520</v>
      </c>
      <c r="D43" s="8" t="s">
        <v>142</v>
      </c>
      <c r="E43" s="82" t="s">
        <v>132</v>
      </c>
      <c r="F43" s="82" t="s">
        <v>238</v>
      </c>
      <c r="G43" s="8" t="s">
        <v>102</v>
      </c>
      <c r="H43" s="36">
        <v>40838</v>
      </c>
      <c r="I43" s="34"/>
    </row>
    <row r="44" spans="1:9" ht="16.5" customHeight="1">
      <c r="A44" s="17">
        <f t="shared" si="0"/>
        <v>41</v>
      </c>
      <c r="B44" s="41">
        <v>1170</v>
      </c>
      <c r="C44" s="33" t="s">
        <v>300</v>
      </c>
      <c r="D44" s="8" t="s">
        <v>205</v>
      </c>
      <c r="E44" s="82" t="s">
        <v>27</v>
      </c>
      <c r="F44" s="82" t="s">
        <v>40</v>
      </c>
      <c r="G44" s="8" t="s">
        <v>18</v>
      </c>
      <c r="H44" s="36">
        <v>40694</v>
      </c>
      <c r="I44" s="34"/>
    </row>
    <row r="45" spans="1:9" ht="16.5" customHeight="1">
      <c r="A45" s="17">
        <f t="shared" si="0"/>
        <v>41</v>
      </c>
      <c r="B45" s="41">
        <v>1170</v>
      </c>
      <c r="C45" s="33" t="s">
        <v>223</v>
      </c>
      <c r="D45" s="8" t="s">
        <v>189</v>
      </c>
      <c r="E45" s="82" t="s">
        <v>54</v>
      </c>
      <c r="F45" s="82" t="s">
        <v>39</v>
      </c>
      <c r="G45" s="8" t="s">
        <v>18</v>
      </c>
      <c r="H45" s="36">
        <v>40694</v>
      </c>
      <c r="I45" s="34"/>
    </row>
    <row r="46" spans="1:9" ht="16.5" customHeight="1">
      <c r="A46" s="17">
        <f t="shared" si="0"/>
        <v>43</v>
      </c>
      <c r="B46" s="41">
        <v>1173</v>
      </c>
      <c r="C46" s="8" t="s">
        <v>230</v>
      </c>
      <c r="D46" s="8" t="s">
        <v>232</v>
      </c>
      <c r="E46" s="82" t="s">
        <v>61</v>
      </c>
      <c r="F46" s="82" t="s">
        <v>49</v>
      </c>
      <c r="G46" s="8" t="s">
        <v>53</v>
      </c>
      <c r="H46" s="36">
        <v>40650</v>
      </c>
      <c r="I46" s="34"/>
    </row>
    <row r="47" spans="1:9" ht="16.5" customHeight="1">
      <c r="A47" s="17">
        <f t="shared" si="0"/>
        <v>44</v>
      </c>
      <c r="B47" s="41">
        <v>1176</v>
      </c>
      <c r="C47" s="33" t="s">
        <v>534</v>
      </c>
      <c r="D47" s="8" t="s">
        <v>344</v>
      </c>
      <c r="E47" s="82" t="s">
        <v>257</v>
      </c>
      <c r="F47" s="82" t="s">
        <v>555</v>
      </c>
      <c r="G47" s="8" t="s">
        <v>62</v>
      </c>
      <c r="H47" s="36">
        <v>40853</v>
      </c>
      <c r="I47" s="34"/>
    </row>
    <row r="48" spans="1:9" ht="16.5" customHeight="1">
      <c r="A48" s="17">
        <f t="shared" si="0"/>
        <v>45</v>
      </c>
      <c r="B48" s="41">
        <v>1177</v>
      </c>
      <c r="C48" s="33" t="s">
        <v>230</v>
      </c>
      <c r="D48" s="8" t="s">
        <v>156</v>
      </c>
      <c r="E48" s="82" t="s">
        <v>22</v>
      </c>
      <c r="F48" s="82" t="s">
        <v>39</v>
      </c>
      <c r="G48" s="8" t="s">
        <v>18</v>
      </c>
      <c r="H48" s="36">
        <v>40694</v>
      </c>
      <c r="I48" s="34"/>
    </row>
    <row r="49" spans="1:9" ht="16.5" customHeight="1">
      <c r="A49" s="17">
        <f t="shared" si="0"/>
        <v>46</v>
      </c>
      <c r="B49" s="41">
        <v>1178</v>
      </c>
      <c r="C49" s="8" t="s">
        <v>223</v>
      </c>
      <c r="D49" s="8" t="s">
        <v>152</v>
      </c>
      <c r="E49" s="82" t="s">
        <v>158</v>
      </c>
      <c r="F49" s="82" t="s">
        <v>49</v>
      </c>
      <c r="G49" s="8" t="s">
        <v>53</v>
      </c>
      <c r="H49" s="36">
        <v>40650</v>
      </c>
      <c r="I49" s="34"/>
    </row>
    <row r="50" spans="1:9" ht="16.5" customHeight="1">
      <c r="A50" s="17">
        <f t="shared" si="0"/>
        <v>46</v>
      </c>
      <c r="B50" s="41">
        <v>1178</v>
      </c>
      <c r="C50" s="33">
        <v>-0.2</v>
      </c>
      <c r="D50" s="8" t="s">
        <v>154</v>
      </c>
      <c r="E50" s="82" t="s">
        <v>159</v>
      </c>
      <c r="F50" s="82" t="s">
        <v>39</v>
      </c>
      <c r="G50" s="8" t="s">
        <v>20</v>
      </c>
      <c r="H50" s="36">
        <v>40671</v>
      </c>
      <c r="I50" s="34"/>
    </row>
    <row r="51" spans="1:9" ht="16.5" customHeight="1">
      <c r="A51" s="17">
        <f aca="true" t="shared" si="1" ref="A51:A71">RANK(B51,$B$4:$B$138,1)</f>
        <v>48</v>
      </c>
      <c r="B51" s="41">
        <v>1179</v>
      </c>
      <c r="C51" s="33" t="s">
        <v>327</v>
      </c>
      <c r="D51" s="8" t="s">
        <v>168</v>
      </c>
      <c r="E51" s="82" t="s">
        <v>54</v>
      </c>
      <c r="F51" s="82" t="s">
        <v>39</v>
      </c>
      <c r="G51" s="8" t="s">
        <v>18</v>
      </c>
      <c r="H51" s="36">
        <v>40694</v>
      </c>
      <c r="I51" s="34"/>
    </row>
    <row r="52" spans="1:9" ht="16.5" customHeight="1">
      <c r="A52" s="17">
        <f t="shared" si="1"/>
        <v>48</v>
      </c>
      <c r="B52" s="41">
        <v>1179</v>
      </c>
      <c r="C52" s="33" t="s">
        <v>533</v>
      </c>
      <c r="D52" s="8" t="s">
        <v>535</v>
      </c>
      <c r="E52" s="82" t="s">
        <v>26</v>
      </c>
      <c r="F52" s="82" t="s">
        <v>555</v>
      </c>
      <c r="G52" s="8" t="s">
        <v>62</v>
      </c>
      <c r="H52" s="36">
        <v>40853</v>
      </c>
      <c r="I52" s="34"/>
    </row>
    <row r="53" spans="1:9" ht="16.5" customHeight="1">
      <c r="A53" s="17">
        <f t="shared" si="1"/>
        <v>50</v>
      </c>
      <c r="B53" s="41">
        <v>1180</v>
      </c>
      <c r="C53" s="33" t="s">
        <v>223</v>
      </c>
      <c r="D53" s="8" t="s">
        <v>256</v>
      </c>
      <c r="E53" s="82" t="s">
        <v>47</v>
      </c>
      <c r="F53" s="82" t="s">
        <v>39</v>
      </c>
      <c r="G53" s="8" t="s">
        <v>18</v>
      </c>
      <c r="H53" s="36">
        <v>40694</v>
      </c>
      <c r="I53" s="34"/>
    </row>
    <row r="54" spans="1:9" ht="16.5" customHeight="1">
      <c r="A54" s="17">
        <f t="shared" si="1"/>
        <v>51</v>
      </c>
      <c r="B54" s="41">
        <v>1181</v>
      </c>
      <c r="C54" s="33">
        <v>-0.5</v>
      </c>
      <c r="D54" s="8" t="s">
        <v>167</v>
      </c>
      <c r="E54" s="82" t="s">
        <v>131</v>
      </c>
      <c r="F54" s="82" t="s">
        <v>39</v>
      </c>
      <c r="G54" s="8" t="s">
        <v>20</v>
      </c>
      <c r="H54" s="36">
        <v>40671</v>
      </c>
      <c r="I54" s="34"/>
    </row>
    <row r="55" spans="1:9" ht="16.5" customHeight="1">
      <c r="A55" s="17">
        <f t="shared" si="1"/>
        <v>51</v>
      </c>
      <c r="B55" s="41">
        <v>1181</v>
      </c>
      <c r="C55" s="33" t="s">
        <v>436</v>
      </c>
      <c r="D55" s="8" t="s">
        <v>196</v>
      </c>
      <c r="E55" s="82" t="s">
        <v>36</v>
      </c>
      <c r="F55" s="82" t="s">
        <v>39</v>
      </c>
      <c r="G55" s="8" t="s">
        <v>64</v>
      </c>
      <c r="H55" s="36">
        <v>40789</v>
      </c>
      <c r="I55" s="34"/>
    </row>
    <row r="56" spans="1:9" ht="16.5" customHeight="1">
      <c r="A56" s="17">
        <f t="shared" si="1"/>
        <v>53</v>
      </c>
      <c r="B56" s="41">
        <v>1184</v>
      </c>
      <c r="C56" s="33" t="s">
        <v>407</v>
      </c>
      <c r="D56" s="8" t="s">
        <v>107</v>
      </c>
      <c r="E56" s="82" t="s">
        <v>109</v>
      </c>
      <c r="F56" s="82" t="s">
        <v>391</v>
      </c>
      <c r="G56" s="8" t="s">
        <v>59</v>
      </c>
      <c r="H56" s="36">
        <v>40733</v>
      </c>
      <c r="I56" s="34"/>
    </row>
    <row r="57" spans="1:9" ht="16.5" customHeight="1">
      <c r="A57" s="17">
        <f t="shared" si="1"/>
        <v>54</v>
      </c>
      <c r="B57" s="41">
        <v>1187</v>
      </c>
      <c r="C57" s="33" t="s">
        <v>538</v>
      </c>
      <c r="D57" s="8" t="s">
        <v>537</v>
      </c>
      <c r="E57" s="82" t="s">
        <v>539</v>
      </c>
      <c r="F57" s="82" t="s">
        <v>555</v>
      </c>
      <c r="G57" s="8" t="s">
        <v>62</v>
      </c>
      <c r="H57" s="36">
        <v>40853</v>
      </c>
      <c r="I57" s="34"/>
    </row>
    <row r="58" spans="1:9" ht="16.5" customHeight="1">
      <c r="A58" s="17">
        <f t="shared" si="1"/>
        <v>55</v>
      </c>
      <c r="B58" s="41">
        <v>1189</v>
      </c>
      <c r="C58" s="33">
        <v>-1.5</v>
      </c>
      <c r="D58" s="8" t="s">
        <v>169</v>
      </c>
      <c r="E58" s="82" t="s">
        <v>69</v>
      </c>
      <c r="F58" s="82" t="s">
        <v>39</v>
      </c>
      <c r="G58" s="8" t="s">
        <v>20</v>
      </c>
      <c r="H58" s="36">
        <v>40671</v>
      </c>
      <c r="I58" s="34"/>
    </row>
    <row r="59" spans="1:9" ht="16.5" customHeight="1">
      <c r="A59" s="17">
        <f t="shared" si="1"/>
        <v>55</v>
      </c>
      <c r="B59" s="41">
        <v>1189</v>
      </c>
      <c r="C59" s="33">
        <v>0.1</v>
      </c>
      <c r="D59" s="8" t="s">
        <v>204</v>
      </c>
      <c r="E59" s="82" t="s">
        <v>69</v>
      </c>
      <c r="F59" s="82" t="s">
        <v>40</v>
      </c>
      <c r="G59" s="8" t="s">
        <v>20</v>
      </c>
      <c r="H59" s="36">
        <v>40670</v>
      </c>
      <c r="I59" s="34"/>
    </row>
    <row r="60" spans="1:9" ht="16.5" customHeight="1">
      <c r="A60" s="17">
        <f t="shared" si="1"/>
        <v>55</v>
      </c>
      <c r="B60" s="41">
        <v>1189</v>
      </c>
      <c r="C60" s="33" t="s">
        <v>401</v>
      </c>
      <c r="D60" s="8" t="s">
        <v>293</v>
      </c>
      <c r="E60" s="82" t="s">
        <v>132</v>
      </c>
      <c r="F60" s="82" t="s">
        <v>391</v>
      </c>
      <c r="G60" s="8" t="s">
        <v>59</v>
      </c>
      <c r="H60" s="36">
        <v>40733</v>
      </c>
      <c r="I60" s="34"/>
    </row>
    <row r="61" spans="1:9" ht="16.5" customHeight="1">
      <c r="A61" s="17">
        <f t="shared" si="1"/>
        <v>58</v>
      </c>
      <c r="B61" s="41">
        <v>1190</v>
      </c>
      <c r="C61" s="33" t="s">
        <v>342</v>
      </c>
      <c r="D61" s="8" t="s">
        <v>164</v>
      </c>
      <c r="E61" s="82" t="s">
        <v>23</v>
      </c>
      <c r="F61" s="82" t="s">
        <v>39</v>
      </c>
      <c r="G61" s="8" t="s">
        <v>18</v>
      </c>
      <c r="H61" s="36">
        <v>40694</v>
      </c>
      <c r="I61" s="34"/>
    </row>
    <row r="62" spans="1:9" ht="16.5" customHeight="1">
      <c r="A62" s="17">
        <f t="shared" si="1"/>
        <v>59</v>
      </c>
      <c r="B62" s="41">
        <v>1194</v>
      </c>
      <c r="C62" s="33">
        <v>-1.4</v>
      </c>
      <c r="D62" s="8" t="s">
        <v>176</v>
      </c>
      <c r="E62" s="82" t="s">
        <v>211</v>
      </c>
      <c r="F62" s="82" t="s">
        <v>39</v>
      </c>
      <c r="G62" s="8" t="s">
        <v>20</v>
      </c>
      <c r="H62" s="36">
        <v>40671</v>
      </c>
      <c r="I62" s="34"/>
    </row>
    <row r="63" spans="1:9" ht="16.5" customHeight="1">
      <c r="A63" s="17">
        <f t="shared" si="1"/>
        <v>60</v>
      </c>
      <c r="B63" s="41">
        <v>1197</v>
      </c>
      <c r="C63" s="33" t="s">
        <v>540</v>
      </c>
      <c r="D63" s="8" t="s">
        <v>124</v>
      </c>
      <c r="E63" s="82" t="s">
        <v>69</v>
      </c>
      <c r="F63" s="82" t="s">
        <v>555</v>
      </c>
      <c r="G63" s="8" t="s">
        <v>62</v>
      </c>
      <c r="H63" s="36">
        <v>40853</v>
      </c>
      <c r="I63" s="34"/>
    </row>
    <row r="64" spans="1:9" ht="16.5" customHeight="1">
      <c r="A64" s="17">
        <f t="shared" si="1"/>
        <v>61</v>
      </c>
      <c r="B64" s="41">
        <v>1198</v>
      </c>
      <c r="C64" s="33" t="s">
        <v>327</v>
      </c>
      <c r="D64" s="8" t="s">
        <v>151</v>
      </c>
      <c r="E64" s="82" t="s">
        <v>34</v>
      </c>
      <c r="F64" s="82" t="s">
        <v>39</v>
      </c>
      <c r="G64" s="8" t="s">
        <v>18</v>
      </c>
      <c r="H64" s="36">
        <v>40694</v>
      </c>
      <c r="I64" s="34"/>
    </row>
    <row r="65" spans="1:9" ht="16.5" customHeight="1">
      <c r="A65" s="17">
        <f t="shared" si="1"/>
        <v>62</v>
      </c>
      <c r="B65" s="41">
        <v>1204</v>
      </c>
      <c r="C65" s="8" t="s">
        <v>221</v>
      </c>
      <c r="D65" s="8" t="s">
        <v>222</v>
      </c>
      <c r="E65" s="82" t="s">
        <v>212</v>
      </c>
      <c r="F65" s="82" t="s">
        <v>49</v>
      </c>
      <c r="G65" s="8" t="s">
        <v>53</v>
      </c>
      <c r="H65" s="36">
        <v>40650</v>
      </c>
      <c r="I65" s="34"/>
    </row>
    <row r="66" spans="1:9" ht="16.5" customHeight="1">
      <c r="A66" s="17">
        <f t="shared" si="1"/>
        <v>63</v>
      </c>
      <c r="B66" s="41">
        <v>1205</v>
      </c>
      <c r="C66" s="33">
        <v>-0.2</v>
      </c>
      <c r="D66" s="8" t="s">
        <v>183</v>
      </c>
      <c r="E66" s="82" t="s">
        <v>131</v>
      </c>
      <c r="F66" s="82" t="s">
        <v>39</v>
      </c>
      <c r="G66" s="8" t="s">
        <v>20</v>
      </c>
      <c r="H66" s="36">
        <v>40671</v>
      </c>
      <c r="I66" s="34"/>
    </row>
    <row r="67" spans="1:9" ht="16.5" customHeight="1">
      <c r="A67" s="17">
        <f t="shared" si="1"/>
        <v>64</v>
      </c>
      <c r="B67" s="41">
        <v>1207</v>
      </c>
      <c r="C67" s="8" t="s">
        <v>224</v>
      </c>
      <c r="D67" s="8" t="s">
        <v>145</v>
      </c>
      <c r="E67" s="82" t="s">
        <v>135</v>
      </c>
      <c r="F67" s="82" t="s">
        <v>49</v>
      </c>
      <c r="G67" s="8" t="s">
        <v>53</v>
      </c>
      <c r="H67" s="36">
        <v>40650</v>
      </c>
      <c r="I67" s="34"/>
    </row>
    <row r="68" spans="1:9" ht="16.5" customHeight="1">
      <c r="A68" s="17">
        <f t="shared" si="1"/>
        <v>65</v>
      </c>
      <c r="B68" s="41">
        <v>1208</v>
      </c>
      <c r="C68" s="33" t="s">
        <v>349</v>
      </c>
      <c r="D68" s="8" t="s">
        <v>350</v>
      </c>
      <c r="E68" s="82" t="s">
        <v>351</v>
      </c>
      <c r="F68" s="82" t="s">
        <v>324</v>
      </c>
      <c r="G68" s="8" t="s">
        <v>18</v>
      </c>
      <c r="H68" s="36">
        <v>40693</v>
      </c>
      <c r="I68" s="34"/>
    </row>
    <row r="69" spans="1:9" ht="16.5" customHeight="1">
      <c r="A69" s="17">
        <f t="shared" si="1"/>
        <v>65</v>
      </c>
      <c r="B69" s="41">
        <v>1208</v>
      </c>
      <c r="C69" s="33" t="s">
        <v>436</v>
      </c>
      <c r="D69" s="8" t="s">
        <v>198</v>
      </c>
      <c r="E69" s="82" t="s">
        <v>32</v>
      </c>
      <c r="F69" s="82" t="s">
        <v>39</v>
      </c>
      <c r="G69" s="8" t="s">
        <v>64</v>
      </c>
      <c r="H69" s="36">
        <v>40789</v>
      </c>
      <c r="I69" s="34"/>
    </row>
    <row r="70" spans="1:9" ht="16.5" customHeight="1">
      <c r="A70" s="17">
        <f t="shared" si="1"/>
        <v>67</v>
      </c>
      <c r="B70" s="41">
        <v>1209</v>
      </c>
      <c r="C70" s="33" t="s">
        <v>230</v>
      </c>
      <c r="D70" s="8" t="s">
        <v>337</v>
      </c>
      <c r="E70" s="82" t="s">
        <v>25</v>
      </c>
      <c r="F70" s="82" t="s">
        <v>39</v>
      </c>
      <c r="G70" s="8" t="s">
        <v>18</v>
      </c>
      <c r="H70" s="36">
        <v>40694</v>
      </c>
      <c r="I70" s="34"/>
    </row>
    <row r="71" spans="1:9" ht="16.5" customHeight="1">
      <c r="A71" s="17">
        <f t="shared" si="1"/>
        <v>67</v>
      </c>
      <c r="B71" s="41">
        <v>1209</v>
      </c>
      <c r="C71" s="33" t="s">
        <v>541</v>
      </c>
      <c r="D71" s="8" t="s">
        <v>197</v>
      </c>
      <c r="E71" s="82" t="s">
        <v>212</v>
      </c>
      <c r="F71" s="82" t="s">
        <v>555</v>
      </c>
      <c r="G71" s="8" t="s">
        <v>62</v>
      </c>
      <c r="H71" s="36">
        <v>40853</v>
      </c>
      <c r="I71" s="34"/>
    </row>
    <row r="72" spans="1:9" ht="16.5" customHeight="1">
      <c r="A72" s="17">
        <f aca="true" t="shared" si="2" ref="A72:A105">RANK(B72,$B$4:$B$138,1)</f>
        <v>69</v>
      </c>
      <c r="B72" s="41">
        <v>1212</v>
      </c>
      <c r="C72" s="33">
        <v>-1.8</v>
      </c>
      <c r="D72" s="8" t="s">
        <v>174</v>
      </c>
      <c r="E72" s="82" t="s">
        <v>158</v>
      </c>
      <c r="F72" s="82" t="s">
        <v>39</v>
      </c>
      <c r="G72" s="8" t="s">
        <v>20</v>
      </c>
      <c r="H72" s="36">
        <v>40671</v>
      </c>
      <c r="I72" s="34"/>
    </row>
    <row r="73" spans="1:9" ht="16.5" customHeight="1">
      <c r="A73" s="17">
        <f t="shared" si="2"/>
        <v>70</v>
      </c>
      <c r="B73" s="41">
        <v>1214</v>
      </c>
      <c r="C73" s="33" t="s">
        <v>330</v>
      </c>
      <c r="D73" s="8" t="s">
        <v>239</v>
      </c>
      <c r="E73" s="82" t="s">
        <v>29</v>
      </c>
      <c r="F73" s="82" t="s">
        <v>39</v>
      </c>
      <c r="G73" s="8" t="s">
        <v>18</v>
      </c>
      <c r="H73" s="36">
        <v>40694</v>
      </c>
      <c r="I73" s="34"/>
    </row>
    <row r="74" spans="1:9" ht="16.5" customHeight="1">
      <c r="A74" s="17">
        <f t="shared" si="2"/>
        <v>71</v>
      </c>
      <c r="B74" s="41">
        <v>1217</v>
      </c>
      <c r="C74" s="33" t="s">
        <v>237</v>
      </c>
      <c r="D74" s="8" t="s">
        <v>340</v>
      </c>
      <c r="E74" s="82" t="s">
        <v>27</v>
      </c>
      <c r="F74" s="82" t="s">
        <v>39</v>
      </c>
      <c r="G74" s="8" t="s">
        <v>18</v>
      </c>
      <c r="H74" s="36">
        <v>40694</v>
      </c>
      <c r="I74" s="34"/>
    </row>
    <row r="75" spans="1:9" ht="16.5" customHeight="1">
      <c r="A75" s="17">
        <f t="shared" si="2"/>
        <v>72</v>
      </c>
      <c r="B75" s="41">
        <v>1221</v>
      </c>
      <c r="C75" s="33" t="s">
        <v>230</v>
      </c>
      <c r="D75" s="8" t="s">
        <v>338</v>
      </c>
      <c r="E75" s="82" t="s">
        <v>33</v>
      </c>
      <c r="F75" s="82" t="s">
        <v>39</v>
      </c>
      <c r="G75" s="8" t="s">
        <v>18</v>
      </c>
      <c r="H75" s="36">
        <v>40694</v>
      </c>
      <c r="I75" s="34"/>
    </row>
    <row r="76" spans="1:9" ht="16.5" customHeight="1">
      <c r="A76" s="17">
        <f t="shared" si="2"/>
        <v>73</v>
      </c>
      <c r="B76" s="41">
        <v>1225</v>
      </c>
      <c r="C76" s="33" t="s">
        <v>327</v>
      </c>
      <c r="D76" s="8" t="s">
        <v>206</v>
      </c>
      <c r="E76" s="82" t="s">
        <v>328</v>
      </c>
      <c r="F76" s="82" t="s">
        <v>39</v>
      </c>
      <c r="G76" s="8" t="s">
        <v>18</v>
      </c>
      <c r="H76" s="36">
        <v>40694</v>
      </c>
      <c r="I76" s="34"/>
    </row>
    <row r="77" spans="1:9" ht="16.5" customHeight="1">
      <c r="A77" s="17">
        <f t="shared" si="2"/>
        <v>73</v>
      </c>
      <c r="B77" s="41">
        <v>1225</v>
      </c>
      <c r="C77" s="33" t="s">
        <v>534</v>
      </c>
      <c r="D77" s="8" t="s">
        <v>542</v>
      </c>
      <c r="E77" s="82" t="s">
        <v>69</v>
      </c>
      <c r="F77" s="82" t="s">
        <v>555</v>
      </c>
      <c r="G77" s="8" t="s">
        <v>62</v>
      </c>
      <c r="H77" s="36">
        <v>40853</v>
      </c>
      <c r="I77" s="34"/>
    </row>
    <row r="78" spans="1:9" ht="16.5" customHeight="1">
      <c r="A78" s="17">
        <f t="shared" si="2"/>
        <v>75</v>
      </c>
      <c r="B78" s="41">
        <v>1226</v>
      </c>
      <c r="C78" s="33" t="s">
        <v>403</v>
      </c>
      <c r="D78" s="8" t="s">
        <v>402</v>
      </c>
      <c r="E78" s="82" t="s">
        <v>158</v>
      </c>
      <c r="F78" s="82" t="s">
        <v>391</v>
      </c>
      <c r="G78" s="8" t="s">
        <v>59</v>
      </c>
      <c r="H78" s="36">
        <v>40733</v>
      </c>
      <c r="I78" s="34"/>
    </row>
    <row r="79" spans="1:9" ht="16.5" customHeight="1">
      <c r="A79" s="17">
        <f t="shared" si="2"/>
        <v>75</v>
      </c>
      <c r="B79" s="41">
        <v>1226</v>
      </c>
      <c r="C79" s="112">
        <v>-3.4</v>
      </c>
      <c r="D79" s="8" t="s">
        <v>406</v>
      </c>
      <c r="E79" s="82" t="s">
        <v>159</v>
      </c>
      <c r="F79" s="82" t="s">
        <v>391</v>
      </c>
      <c r="G79" s="8" t="s">
        <v>59</v>
      </c>
      <c r="H79" s="36">
        <v>40733</v>
      </c>
      <c r="I79" s="34"/>
    </row>
    <row r="80" spans="1:9" ht="16.5" customHeight="1">
      <c r="A80" s="17">
        <f t="shared" si="2"/>
        <v>77</v>
      </c>
      <c r="B80" s="41">
        <v>1229</v>
      </c>
      <c r="C80" s="33">
        <v>-1.7</v>
      </c>
      <c r="D80" s="8" t="s">
        <v>178</v>
      </c>
      <c r="E80" s="82" t="s">
        <v>137</v>
      </c>
      <c r="F80" s="82" t="s">
        <v>39</v>
      </c>
      <c r="G80" s="8" t="s">
        <v>20</v>
      </c>
      <c r="H80" s="36">
        <v>40671</v>
      </c>
      <c r="I80" s="34"/>
    </row>
    <row r="81" spans="1:9" ht="16.5" customHeight="1">
      <c r="A81" s="17">
        <f t="shared" si="2"/>
        <v>78</v>
      </c>
      <c r="B81" s="41">
        <v>1230</v>
      </c>
      <c r="C81" s="8" t="s">
        <v>223</v>
      </c>
      <c r="D81" s="8" t="s">
        <v>126</v>
      </c>
      <c r="E81" s="82" t="s">
        <v>136</v>
      </c>
      <c r="F81" s="82" t="s">
        <v>49</v>
      </c>
      <c r="G81" s="8" t="s">
        <v>53</v>
      </c>
      <c r="H81" s="36">
        <v>40650</v>
      </c>
      <c r="I81" s="34"/>
    </row>
    <row r="82" spans="1:9" ht="16.5" customHeight="1">
      <c r="A82" s="17">
        <f t="shared" si="2"/>
        <v>79</v>
      </c>
      <c r="B82" s="41">
        <v>1231</v>
      </c>
      <c r="C82" s="33" t="s">
        <v>221</v>
      </c>
      <c r="D82" s="8" t="s">
        <v>433</v>
      </c>
      <c r="E82" s="82" t="s">
        <v>54</v>
      </c>
      <c r="F82" s="82" t="s">
        <v>39</v>
      </c>
      <c r="G82" s="8" t="s">
        <v>64</v>
      </c>
      <c r="H82" s="36">
        <v>40789</v>
      </c>
      <c r="I82" s="34"/>
    </row>
    <row r="83" spans="1:9" ht="16.5" customHeight="1">
      <c r="A83" s="17">
        <f t="shared" si="2"/>
        <v>80</v>
      </c>
      <c r="B83" s="41">
        <v>1232</v>
      </c>
      <c r="C83" s="8" t="s">
        <v>230</v>
      </c>
      <c r="D83" s="8" t="s">
        <v>182</v>
      </c>
      <c r="E83" s="82" t="s">
        <v>66</v>
      </c>
      <c r="F83" s="172" t="s">
        <v>49</v>
      </c>
      <c r="G83" s="10" t="s">
        <v>53</v>
      </c>
      <c r="H83" s="110">
        <v>40650</v>
      </c>
      <c r="I83" s="34"/>
    </row>
    <row r="84" spans="1:9" ht="16.5" customHeight="1">
      <c r="A84" s="17">
        <f t="shared" si="2"/>
        <v>81</v>
      </c>
      <c r="B84" s="41">
        <v>1234</v>
      </c>
      <c r="C84" s="33" t="s">
        <v>330</v>
      </c>
      <c r="D84" s="8" t="s">
        <v>179</v>
      </c>
      <c r="E84" s="82" t="s">
        <v>28</v>
      </c>
      <c r="F84" s="82" t="s">
        <v>39</v>
      </c>
      <c r="G84" s="8" t="s">
        <v>18</v>
      </c>
      <c r="H84" s="36">
        <v>40694</v>
      </c>
      <c r="I84" s="34"/>
    </row>
    <row r="85" spans="1:9" ht="16.5" customHeight="1">
      <c r="A85" s="17">
        <f t="shared" si="2"/>
        <v>81</v>
      </c>
      <c r="B85" s="41">
        <v>1234</v>
      </c>
      <c r="C85" s="33" t="s">
        <v>237</v>
      </c>
      <c r="D85" s="8" t="s">
        <v>146</v>
      </c>
      <c r="E85" s="82" t="s">
        <v>28</v>
      </c>
      <c r="F85" s="82" t="s">
        <v>39</v>
      </c>
      <c r="G85" s="8" t="s">
        <v>18</v>
      </c>
      <c r="H85" s="36">
        <v>40694</v>
      </c>
      <c r="I85" s="34"/>
    </row>
    <row r="86" spans="1:9" ht="16.5" customHeight="1">
      <c r="A86" s="17">
        <f t="shared" si="2"/>
        <v>81</v>
      </c>
      <c r="B86" s="41">
        <v>1234</v>
      </c>
      <c r="C86" s="33" t="s">
        <v>544</v>
      </c>
      <c r="D86" s="8" t="s">
        <v>543</v>
      </c>
      <c r="E86" s="82" t="s">
        <v>209</v>
      </c>
      <c r="F86" s="82" t="s">
        <v>555</v>
      </c>
      <c r="G86" s="8" t="s">
        <v>62</v>
      </c>
      <c r="H86" s="36">
        <v>40853</v>
      </c>
      <c r="I86" s="34"/>
    </row>
    <row r="87" spans="1:9" ht="16.5" customHeight="1">
      <c r="A87" s="17">
        <f t="shared" si="2"/>
        <v>84</v>
      </c>
      <c r="B87" s="41">
        <v>1235</v>
      </c>
      <c r="C87" s="33" t="s">
        <v>330</v>
      </c>
      <c r="D87" s="8" t="s">
        <v>186</v>
      </c>
      <c r="E87" s="82" t="s">
        <v>45</v>
      </c>
      <c r="F87" s="82" t="s">
        <v>39</v>
      </c>
      <c r="G87" s="8" t="s">
        <v>18</v>
      </c>
      <c r="H87" s="36">
        <v>40694</v>
      </c>
      <c r="I87" s="34"/>
    </row>
    <row r="88" spans="1:9" ht="16.5" customHeight="1">
      <c r="A88" s="17">
        <f t="shared" si="2"/>
        <v>85</v>
      </c>
      <c r="B88" s="41">
        <v>1237</v>
      </c>
      <c r="C88" s="33" t="s">
        <v>330</v>
      </c>
      <c r="D88" s="8" t="s">
        <v>311</v>
      </c>
      <c r="E88" s="82" t="s">
        <v>312</v>
      </c>
      <c r="F88" s="82" t="s">
        <v>39</v>
      </c>
      <c r="G88" s="8" t="s">
        <v>18</v>
      </c>
      <c r="H88" s="36">
        <v>40694</v>
      </c>
      <c r="I88" s="34"/>
    </row>
    <row r="89" spans="1:9" ht="16.5" customHeight="1">
      <c r="A89" s="17">
        <f t="shared" si="2"/>
        <v>86</v>
      </c>
      <c r="B89" s="41">
        <v>1239</v>
      </c>
      <c r="C89" s="8" t="s">
        <v>300</v>
      </c>
      <c r="D89" s="8" t="s">
        <v>127</v>
      </c>
      <c r="E89" s="82" t="s">
        <v>137</v>
      </c>
      <c r="F89" s="82" t="s">
        <v>49</v>
      </c>
      <c r="G89" s="8" t="s">
        <v>77</v>
      </c>
      <c r="H89" s="36">
        <v>40636</v>
      </c>
      <c r="I89" s="34"/>
    </row>
    <row r="90" spans="1:9" ht="16.5" customHeight="1">
      <c r="A90" s="17">
        <f t="shared" si="2"/>
        <v>87</v>
      </c>
      <c r="B90" s="41">
        <v>1242</v>
      </c>
      <c r="C90" s="33">
        <v>-1.8</v>
      </c>
      <c r="D90" s="8" t="s">
        <v>125</v>
      </c>
      <c r="E90" s="82" t="s">
        <v>134</v>
      </c>
      <c r="F90" s="82" t="s">
        <v>39</v>
      </c>
      <c r="G90" s="8" t="s">
        <v>20</v>
      </c>
      <c r="H90" s="36">
        <v>40671</v>
      </c>
      <c r="I90" s="34"/>
    </row>
    <row r="91" spans="1:9" ht="16.5" customHeight="1">
      <c r="A91" s="17">
        <f t="shared" si="2"/>
        <v>87</v>
      </c>
      <c r="B91" s="41">
        <v>1242</v>
      </c>
      <c r="C91" s="33" t="s">
        <v>545</v>
      </c>
      <c r="D91" s="8" t="s">
        <v>409</v>
      </c>
      <c r="E91" s="82" t="s">
        <v>159</v>
      </c>
      <c r="F91" s="82" t="s">
        <v>555</v>
      </c>
      <c r="G91" s="8" t="s">
        <v>62</v>
      </c>
      <c r="H91" s="36">
        <v>40853</v>
      </c>
      <c r="I91" s="34"/>
    </row>
    <row r="92" spans="1:9" ht="16.5" customHeight="1">
      <c r="A92" s="17">
        <f t="shared" si="2"/>
        <v>89</v>
      </c>
      <c r="B92" s="41">
        <v>1243</v>
      </c>
      <c r="C92" s="33" t="s">
        <v>327</v>
      </c>
      <c r="D92" s="8" t="s">
        <v>191</v>
      </c>
      <c r="E92" s="82" t="s">
        <v>253</v>
      </c>
      <c r="F92" s="82" t="s">
        <v>39</v>
      </c>
      <c r="G92" s="8" t="s">
        <v>18</v>
      </c>
      <c r="H92" s="36">
        <v>40694</v>
      </c>
      <c r="I92" s="34"/>
    </row>
    <row r="93" spans="1:9" ht="16.5" customHeight="1">
      <c r="A93" s="17">
        <f t="shared" si="2"/>
        <v>90</v>
      </c>
      <c r="B93" s="41">
        <v>1246</v>
      </c>
      <c r="C93" s="112">
        <v>0.7</v>
      </c>
      <c r="D93" s="8" t="s">
        <v>220</v>
      </c>
      <c r="E93" s="82" t="s">
        <v>132</v>
      </c>
      <c r="F93" s="82" t="s">
        <v>302</v>
      </c>
      <c r="G93" s="8" t="s">
        <v>102</v>
      </c>
      <c r="H93" s="36">
        <v>40838</v>
      </c>
      <c r="I93" s="34"/>
    </row>
    <row r="94" spans="1:9" ht="16.5" customHeight="1">
      <c r="A94" s="17">
        <f t="shared" si="2"/>
        <v>91</v>
      </c>
      <c r="B94" s="41">
        <v>1250</v>
      </c>
      <c r="C94" s="33" t="s">
        <v>342</v>
      </c>
      <c r="D94" s="8" t="s">
        <v>345</v>
      </c>
      <c r="E94" s="82" t="s">
        <v>326</v>
      </c>
      <c r="F94" s="82" t="s">
        <v>39</v>
      </c>
      <c r="G94" s="8" t="s">
        <v>18</v>
      </c>
      <c r="H94" s="36">
        <v>40694</v>
      </c>
      <c r="I94" s="34"/>
    </row>
    <row r="95" spans="1:9" ht="16.5" customHeight="1">
      <c r="A95" s="17">
        <f t="shared" si="2"/>
        <v>92</v>
      </c>
      <c r="B95" s="41">
        <v>1253</v>
      </c>
      <c r="C95" s="33" t="s">
        <v>223</v>
      </c>
      <c r="D95" s="8" t="s">
        <v>192</v>
      </c>
      <c r="E95" s="82" t="s">
        <v>24</v>
      </c>
      <c r="F95" s="82" t="s">
        <v>39</v>
      </c>
      <c r="G95" s="8" t="s">
        <v>18</v>
      </c>
      <c r="H95" s="36">
        <v>40694</v>
      </c>
      <c r="I95" s="34"/>
    </row>
    <row r="96" spans="1:9" ht="16.5" customHeight="1">
      <c r="A96" s="17">
        <f t="shared" si="2"/>
        <v>92</v>
      </c>
      <c r="B96" s="41">
        <v>1253</v>
      </c>
      <c r="C96" s="33" t="s">
        <v>411</v>
      </c>
      <c r="D96" s="8" t="s">
        <v>251</v>
      </c>
      <c r="E96" s="82" t="s">
        <v>412</v>
      </c>
      <c r="F96" s="82" t="s">
        <v>391</v>
      </c>
      <c r="G96" s="8" t="s">
        <v>59</v>
      </c>
      <c r="H96" s="36">
        <v>40733</v>
      </c>
      <c r="I96" s="34"/>
    </row>
    <row r="97" spans="1:9" ht="16.5" customHeight="1">
      <c r="A97" s="17">
        <f t="shared" si="2"/>
        <v>94</v>
      </c>
      <c r="B97" s="41">
        <v>1256</v>
      </c>
      <c r="C97" s="8" t="s">
        <v>227</v>
      </c>
      <c r="D97" s="8" t="s">
        <v>229</v>
      </c>
      <c r="E97" s="82" t="s">
        <v>61</v>
      </c>
      <c r="F97" s="82" t="s">
        <v>49</v>
      </c>
      <c r="G97" s="8" t="s">
        <v>53</v>
      </c>
      <c r="H97" s="36">
        <v>40650</v>
      </c>
      <c r="I97" s="34"/>
    </row>
    <row r="98" spans="1:9" ht="16.5" customHeight="1">
      <c r="A98" s="17">
        <f t="shared" si="2"/>
        <v>94</v>
      </c>
      <c r="B98" s="41">
        <v>1256</v>
      </c>
      <c r="C98" s="33" t="s">
        <v>221</v>
      </c>
      <c r="D98" s="8" t="s">
        <v>434</v>
      </c>
      <c r="E98" s="82" t="s">
        <v>28</v>
      </c>
      <c r="F98" s="172" t="s">
        <v>39</v>
      </c>
      <c r="G98" s="10" t="s">
        <v>64</v>
      </c>
      <c r="H98" s="110">
        <v>40789</v>
      </c>
      <c r="I98" s="34"/>
    </row>
    <row r="99" spans="1:9" ht="16.5" customHeight="1">
      <c r="A99" s="17">
        <f t="shared" si="2"/>
        <v>94</v>
      </c>
      <c r="B99" s="41">
        <v>1256</v>
      </c>
      <c r="C99" s="33" t="s">
        <v>413</v>
      </c>
      <c r="D99" s="8" t="s">
        <v>246</v>
      </c>
      <c r="E99" s="82" t="s">
        <v>414</v>
      </c>
      <c r="F99" s="82" t="s">
        <v>391</v>
      </c>
      <c r="G99" s="8" t="s">
        <v>59</v>
      </c>
      <c r="H99" s="36">
        <v>40733</v>
      </c>
      <c r="I99" s="34"/>
    </row>
    <row r="100" spans="1:9" ht="16.5" customHeight="1">
      <c r="A100" s="17">
        <f t="shared" si="2"/>
        <v>97</v>
      </c>
      <c r="B100" s="41">
        <v>1259</v>
      </c>
      <c r="C100" s="33">
        <v>-2.9</v>
      </c>
      <c r="D100" s="8" t="s">
        <v>165</v>
      </c>
      <c r="E100" s="82" t="s">
        <v>67</v>
      </c>
      <c r="F100" s="82" t="s">
        <v>39</v>
      </c>
      <c r="G100" s="8" t="s">
        <v>20</v>
      </c>
      <c r="H100" s="36">
        <v>40671</v>
      </c>
      <c r="I100" s="34"/>
    </row>
    <row r="101" spans="1:9" ht="16.5" customHeight="1">
      <c r="A101" s="17">
        <f t="shared" si="2"/>
        <v>98</v>
      </c>
      <c r="B101" s="41">
        <v>1263</v>
      </c>
      <c r="C101" s="8" t="s">
        <v>235</v>
      </c>
      <c r="D101" s="8" t="s">
        <v>143</v>
      </c>
      <c r="E101" s="82" t="s">
        <v>135</v>
      </c>
      <c r="F101" s="82" t="s">
        <v>49</v>
      </c>
      <c r="G101" s="8" t="s">
        <v>53</v>
      </c>
      <c r="H101" s="36">
        <v>40650</v>
      </c>
      <c r="I101" s="34"/>
    </row>
    <row r="102" spans="1:9" ht="16.5" customHeight="1">
      <c r="A102" s="17">
        <f t="shared" si="2"/>
        <v>98</v>
      </c>
      <c r="B102" s="41">
        <v>1263</v>
      </c>
      <c r="C102" s="33" t="s">
        <v>546</v>
      </c>
      <c r="D102" s="8" t="s">
        <v>108</v>
      </c>
      <c r="E102" s="82" t="s">
        <v>162</v>
      </c>
      <c r="F102" s="82" t="s">
        <v>555</v>
      </c>
      <c r="G102" s="8" t="s">
        <v>62</v>
      </c>
      <c r="H102" s="36">
        <v>40853</v>
      </c>
      <c r="I102" s="34"/>
    </row>
    <row r="103" spans="1:9" ht="16.5" customHeight="1">
      <c r="A103" s="17">
        <f t="shared" si="2"/>
        <v>100</v>
      </c>
      <c r="B103" s="41">
        <v>1266</v>
      </c>
      <c r="C103" s="112">
        <v>-0.9</v>
      </c>
      <c r="D103" s="8" t="s">
        <v>547</v>
      </c>
      <c r="E103" s="82" t="s">
        <v>61</v>
      </c>
      <c r="F103" s="82" t="s">
        <v>555</v>
      </c>
      <c r="G103" s="8" t="s">
        <v>62</v>
      </c>
      <c r="H103" s="36">
        <v>40853</v>
      </c>
      <c r="I103" s="34"/>
    </row>
    <row r="104" spans="1:9" ht="16.5" customHeight="1">
      <c r="A104" s="17">
        <f t="shared" si="2"/>
        <v>101</v>
      </c>
      <c r="B104" s="41">
        <v>1267</v>
      </c>
      <c r="C104" s="33" t="s">
        <v>523</v>
      </c>
      <c r="D104" s="11" t="s">
        <v>243</v>
      </c>
      <c r="E104" s="82" t="s">
        <v>30</v>
      </c>
      <c r="F104" s="82" t="s">
        <v>324</v>
      </c>
      <c r="G104" s="8" t="s">
        <v>65</v>
      </c>
      <c r="H104" s="36">
        <v>40830</v>
      </c>
      <c r="I104" s="34"/>
    </row>
    <row r="105" spans="1:9" ht="16.5" customHeight="1">
      <c r="A105" s="17">
        <f t="shared" si="2"/>
        <v>102</v>
      </c>
      <c r="B105" s="41">
        <v>1268</v>
      </c>
      <c r="C105" s="8" t="s">
        <v>227</v>
      </c>
      <c r="D105" s="8" t="s">
        <v>173</v>
      </c>
      <c r="E105" s="82" t="s">
        <v>210</v>
      </c>
      <c r="F105" s="82" t="s">
        <v>49</v>
      </c>
      <c r="G105" s="8" t="s">
        <v>53</v>
      </c>
      <c r="H105" s="36">
        <v>40650</v>
      </c>
      <c r="I105" s="34"/>
    </row>
    <row r="106" spans="1:9" ht="16.5" customHeight="1">
      <c r="A106" s="17">
        <f aca="true" t="shared" si="3" ref="A106:A111">RANK(B106,$B$4:$B$138,1)</f>
        <v>102</v>
      </c>
      <c r="B106" s="41">
        <v>1268</v>
      </c>
      <c r="C106" s="33">
        <v>-1.1</v>
      </c>
      <c r="D106" s="8" t="s">
        <v>185</v>
      </c>
      <c r="E106" s="82" t="s">
        <v>69</v>
      </c>
      <c r="F106" s="82" t="s">
        <v>40</v>
      </c>
      <c r="G106" s="8" t="s">
        <v>20</v>
      </c>
      <c r="H106" s="36">
        <v>40670</v>
      </c>
      <c r="I106" s="34"/>
    </row>
    <row r="107" spans="1:9" ht="16.5" customHeight="1">
      <c r="A107" s="17">
        <f t="shared" si="3"/>
        <v>104</v>
      </c>
      <c r="B107" s="41">
        <v>1269</v>
      </c>
      <c r="C107" s="33" t="s">
        <v>534</v>
      </c>
      <c r="D107" s="177" t="s">
        <v>548</v>
      </c>
      <c r="E107" s="82" t="s">
        <v>209</v>
      </c>
      <c r="F107" s="82" t="s">
        <v>555</v>
      </c>
      <c r="G107" s="8" t="s">
        <v>62</v>
      </c>
      <c r="H107" s="36">
        <v>40853</v>
      </c>
      <c r="I107" s="34"/>
    </row>
    <row r="108" spans="1:9" ht="16.5" customHeight="1">
      <c r="A108" s="17">
        <f t="shared" si="3"/>
        <v>105</v>
      </c>
      <c r="B108" s="41">
        <v>1270</v>
      </c>
      <c r="C108" s="8" t="s">
        <v>237</v>
      </c>
      <c r="D108" s="8" t="s">
        <v>226</v>
      </c>
      <c r="E108" s="82" t="s">
        <v>137</v>
      </c>
      <c r="F108" s="82" t="s">
        <v>49</v>
      </c>
      <c r="G108" s="8" t="s">
        <v>77</v>
      </c>
      <c r="H108" s="36">
        <v>40636</v>
      </c>
      <c r="I108" s="34"/>
    </row>
    <row r="109" spans="1:9" ht="16.5" customHeight="1">
      <c r="A109" s="17">
        <f t="shared" si="3"/>
        <v>105</v>
      </c>
      <c r="B109" s="41">
        <v>1270</v>
      </c>
      <c r="C109" s="33" t="s">
        <v>219</v>
      </c>
      <c r="D109" s="8" t="s">
        <v>128</v>
      </c>
      <c r="E109" s="82" t="s">
        <v>46</v>
      </c>
      <c r="F109" s="82" t="s">
        <v>39</v>
      </c>
      <c r="G109" s="8" t="s">
        <v>18</v>
      </c>
      <c r="H109" s="36">
        <v>40694</v>
      </c>
      <c r="I109" s="34"/>
    </row>
    <row r="110" spans="1:9" ht="16.5" customHeight="1">
      <c r="A110" s="17">
        <f t="shared" si="3"/>
        <v>107</v>
      </c>
      <c r="B110" s="41">
        <v>1272</v>
      </c>
      <c r="C110" s="33" t="s">
        <v>549</v>
      </c>
      <c r="D110" s="177" t="s">
        <v>285</v>
      </c>
      <c r="E110" s="82" t="s">
        <v>209</v>
      </c>
      <c r="F110" s="82" t="s">
        <v>555</v>
      </c>
      <c r="G110" s="8" t="s">
        <v>62</v>
      </c>
      <c r="H110" s="36">
        <v>40853</v>
      </c>
      <c r="I110" s="34"/>
    </row>
    <row r="111" spans="1:9" ht="16.5" customHeight="1">
      <c r="A111" s="17">
        <f t="shared" si="3"/>
        <v>108</v>
      </c>
      <c r="B111" s="41">
        <v>1277</v>
      </c>
      <c r="C111" s="33" t="s">
        <v>545</v>
      </c>
      <c r="D111" s="8" t="s">
        <v>208</v>
      </c>
      <c r="E111" s="82" t="s">
        <v>212</v>
      </c>
      <c r="F111" s="82" t="s">
        <v>555</v>
      </c>
      <c r="G111" s="8" t="s">
        <v>62</v>
      </c>
      <c r="H111" s="36">
        <v>40853</v>
      </c>
      <c r="I111" s="34"/>
    </row>
    <row r="112" spans="1:9" ht="16.5" customHeight="1">
      <c r="A112" s="17">
        <f aca="true" t="shared" si="4" ref="A112:A134">RANK(B112,$B$4:$B$138,1)</f>
        <v>109</v>
      </c>
      <c r="B112" s="109">
        <v>1280</v>
      </c>
      <c r="C112" s="123" t="s">
        <v>540</v>
      </c>
      <c r="D112" s="178" t="s">
        <v>550</v>
      </c>
      <c r="E112" s="172" t="s">
        <v>551</v>
      </c>
      <c r="F112" s="172" t="s">
        <v>555</v>
      </c>
      <c r="G112" s="10" t="s">
        <v>62</v>
      </c>
      <c r="H112" s="110">
        <v>40853</v>
      </c>
      <c r="I112" s="107"/>
    </row>
    <row r="113" spans="1:9" ht="16.5" customHeight="1">
      <c r="A113" s="17">
        <f t="shared" si="4"/>
        <v>110</v>
      </c>
      <c r="B113" s="109">
        <v>1283</v>
      </c>
      <c r="C113" s="123" t="s">
        <v>534</v>
      </c>
      <c r="D113" s="10" t="s">
        <v>352</v>
      </c>
      <c r="E113" s="172" t="s">
        <v>134</v>
      </c>
      <c r="F113" s="172" t="s">
        <v>555</v>
      </c>
      <c r="G113" s="10" t="s">
        <v>62</v>
      </c>
      <c r="H113" s="110">
        <v>40853</v>
      </c>
      <c r="I113" s="107"/>
    </row>
    <row r="114" spans="1:9" ht="16.5" customHeight="1">
      <c r="A114" s="17">
        <f t="shared" si="4"/>
        <v>111</v>
      </c>
      <c r="B114" s="109">
        <v>1287</v>
      </c>
      <c r="C114" s="10" t="s">
        <v>235</v>
      </c>
      <c r="D114" s="10" t="s">
        <v>440</v>
      </c>
      <c r="E114" s="172" t="s">
        <v>134</v>
      </c>
      <c r="F114" s="172" t="s">
        <v>49</v>
      </c>
      <c r="G114" s="10" t="s">
        <v>53</v>
      </c>
      <c r="H114" s="110">
        <v>40650</v>
      </c>
      <c r="I114" s="107"/>
    </row>
    <row r="115" spans="1:9" ht="16.5" customHeight="1">
      <c r="A115" s="17">
        <f t="shared" si="4"/>
        <v>112</v>
      </c>
      <c r="B115" s="109">
        <v>1289</v>
      </c>
      <c r="C115" s="123" t="s">
        <v>219</v>
      </c>
      <c r="D115" s="10" t="s">
        <v>334</v>
      </c>
      <c r="E115" s="172" t="s">
        <v>32</v>
      </c>
      <c r="F115" s="172" t="s">
        <v>39</v>
      </c>
      <c r="G115" s="10" t="s">
        <v>18</v>
      </c>
      <c r="H115" s="110">
        <v>40694</v>
      </c>
      <c r="I115" s="107"/>
    </row>
    <row r="116" spans="1:9" ht="16.5" customHeight="1">
      <c r="A116" s="17">
        <f t="shared" si="4"/>
        <v>112</v>
      </c>
      <c r="B116" s="109">
        <v>1289</v>
      </c>
      <c r="C116" s="123" t="s">
        <v>540</v>
      </c>
      <c r="D116" s="178" t="s">
        <v>552</v>
      </c>
      <c r="E116" s="172" t="s">
        <v>69</v>
      </c>
      <c r="F116" s="172" t="s">
        <v>555</v>
      </c>
      <c r="G116" s="10" t="s">
        <v>62</v>
      </c>
      <c r="H116" s="110">
        <v>40853</v>
      </c>
      <c r="I116" s="107"/>
    </row>
    <row r="117" spans="1:9" ht="16.5" customHeight="1">
      <c r="A117" s="17">
        <f t="shared" si="4"/>
        <v>114</v>
      </c>
      <c r="B117" s="109">
        <v>1291</v>
      </c>
      <c r="C117" s="123" t="s">
        <v>554</v>
      </c>
      <c r="D117" s="178" t="s">
        <v>553</v>
      </c>
      <c r="E117" s="172" t="s">
        <v>209</v>
      </c>
      <c r="F117" s="172" t="s">
        <v>555</v>
      </c>
      <c r="G117" s="10" t="s">
        <v>62</v>
      </c>
      <c r="H117" s="110">
        <v>40853</v>
      </c>
      <c r="I117" s="107"/>
    </row>
    <row r="118" spans="1:9" ht="16.5" customHeight="1">
      <c r="A118" s="17">
        <f t="shared" si="4"/>
        <v>115</v>
      </c>
      <c r="B118" s="109">
        <v>1294</v>
      </c>
      <c r="C118" s="123" t="s">
        <v>237</v>
      </c>
      <c r="D118" s="10" t="s">
        <v>341</v>
      </c>
      <c r="E118" s="172" t="s">
        <v>312</v>
      </c>
      <c r="F118" s="172" t="s">
        <v>39</v>
      </c>
      <c r="G118" s="10" t="s">
        <v>18</v>
      </c>
      <c r="H118" s="110">
        <v>40694</v>
      </c>
      <c r="I118" s="107"/>
    </row>
    <row r="119" spans="1:9" ht="16.5" customHeight="1">
      <c r="A119" s="17">
        <f t="shared" si="4"/>
        <v>116</v>
      </c>
      <c r="B119" s="109">
        <v>1297</v>
      </c>
      <c r="C119" s="176">
        <v>-1.2</v>
      </c>
      <c r="D119" s="178" t="s">
        <v>203</v>
      </c>
      <c r="E119" s="172" t="s">
        <v>214</v>
      </c>
      <c r="F119" s="172" t="s">
        <v>555</v>
      </c>
      <c r="G119" s="10" t="s">
        <v>62</v>
      </c>
      <c r="H119" s="110">
        <v>40853</v>
      </c>
      <c r="I119" s="107"/>
    </row>
    <row r="120" spans="1:9" ht="16.5" customHeight="1">
      <c r="A120" s="17">
        <f t="shared" si="4"/>
        <v>117</v>
      </c>
      <c r="B120" s="109">
        <v>1298</v>
      </c>
      <c r="C120" s="123" t="s">
        <v>230</v>
      </c>
      <c r="D120" s="10" t="s">
        <v>202</v>
      </c>
      <c r="E120" s="172" t="s">
        <v>45</v>
      </c>
      <c r="F120" s="172" t="s">
        <v>39</v>
      </c>
      <c r="G120" s="10" t="s">
        <v>18</v>
      </c>
      <c r="H120" s="110">
        <v>40694</v>
      </c>
      <c r="I120" s="107"/>
    </row>
    <row r="121" spans="1:9" ht="16.5" customHeight="1">
      <c r="A121" s="17">
        <f t="shared" si="4"/>
        <v>118</v>
      </c>
      <c r="B121" s="109">
        <v>1303</v>
      </c>
      <c r="C121" s="10" t="s">
        <v>219</v>
      </c>
      <c r="D121" s="10" t="s">
        <v>172</v>
      </c>
      <c r="E121" s="172" t="s">
        <v>214</v>
      </c>
      <c r="F121" s="172" t="s">
        <v>49</v>
      </c>
      <c r="G121" s="10" t="s">
        <v>53</v>
      </c>
      <c r="H121" s="110">
        <v>40650</v>
      </c>
      <c r="I121" s="107"/>
    </row>
    <row r="122" spans="1:9" ht="16.5" customHeight="1">
      <c r="A122" s="17">
        <f t="shared" si="4"/>
        <v>119</v>
      </c>
      <c r="B122" s="109">
        <v>1309</v>
      </c>
      <c r="C122" s="123" t="s">
        <v>327</v>
      </c>
      <c r="D122" s="10" t="s">
        <v>329</v>
      </c>
      <c r="E122" s="172" t="s">
        <v>252</v>
      </c>
      <c r="F122" s="172" t="s">
        <v>39</v>
      </c>
      <c r="G122" s="10" t="s">
        <v>18</v>
      </c>
      <c r="H122" s="110">
        <v>40694</v>
      </c>
      <c r="I122" s="107"/>
    </row>
    <row r="123" spans="1:9" ht="16.5" customHeight="1">
      <c r="A123" s="17">
        <f t="shared" si="4"/>
        <v>120</v>
      </c>
      <c r="B123" s="109">
        <v>1314</v>
      </c>
      <c r="C123" s="123" t="s">
        <v>408</v>
      </c>
      <c r="D123" s="10" t="s">
        <v>320</v>
      </c>
      <c r="E123" s="172" t="s">
        <v>158</v>
      </c>
      <c r="F123" s="172" t="s">
        <v>391</v>
      </c>
      <c r="G123" s="10" t="s">
        <v>59</v>
      </c>
      <c r="H123" s="110">
        <v>40733</v>
      </c>
      <c r="I123" s="107"/>
    </row>
    <row r="124" spans="1:9" ht="16.5" customHeight="1">
      <c r="A124" s="17">
        <f t="shared" si="4"/>
        <v>121</v>
      </c>
      <c r="B124" s="109">
        <v>1315</v>
      </c>
      <c r="C124" s="123">
        <v>-1.8</v>
      </c>
      <c r="D124" s="10" t="s">
        <v>181</v>
      </c>
      <c r="E124" s="172" t="s">
        <v>67</v>
      </c>
      <c r="F124" s="172" t="s">
        <v>39</v>
      </c>
      <c r="G124" s="10" t="s">
        <v>20</v>
      </c>
      <c r="H124" s="110">
        <v>40671</v>
      </c>
      <c r="I124" s="107"/>
    </row>
    <row r="125" spans="1:9" ht="16.5" customHeight="1">
      <c r="A125" s="17">
        <f t="shared" si="4"/>
        <v>122</v>
      </c>
      <c r="B125" s="109">
        <v>1320</v>
      </c>
      <c r="C125" s="10" t="s">
        <v>235</v>
      </c>
      <c r="D125" s="10" t="s">
        <v>148</v>
      </c>
      <c r="E125" s="172" t="s">
        <v>138</v>
      </c>
      <c r="F125" s="172" t="s">
        <v>49</v>
      </c>
      <c r="G125" s="10" t="s">
        <v>53</v>
      </c>
      <c r="H125" s="110">
        <v>40650</v>
      </c>
      <c r="I125" s="107"/>
    </row>
    <row r="126" spans="1:9" ht="16.5" customHeight="1">
      <c r="A126" s="17">
        <f t="shared" si="4"/>
        <v>123</v>
      </c>
      <c r="B126" s="109">
        <v>1323</v>
      </c>
      <c r="C126" s="123" t="s">
        <v>436</v>
      </c>
      <c r="D126" s="10" t="s">
        <v>130</v>
      </c>
      <c r="E126" s="172" t="s">
        <v>28</v>
      </c>
      <c r="F126" s="172" t="s">
        <v>39</v>
      </c>
      <c r="G126" s="10" t="s">
        <v>64</v>
      </c>
      <c r="H126" s="110">
        <v>40789</v>
      </c>
      <c r="I126" s="107"/>
    </row>
    <row r="127" spans="1:9" ht="16.5" customHeight="1">
      <c r="A127" s="17">
        <f t="shared" si="4"/>
        <v>124</v>
      </c>
      <c r="B127" s="109">
        <v>1326</v>
      </c>
      <c r="C127" s="123">
        <v>-1.5</v>
      </c>
      <c r="D127" s="10" t="s">
        <v>170</v>
      </c>
      <c r="E127" s="172" t="s">
        <v>209</v>
      </c>
      <c r="F127" s="172" t="s">
        <v>39</v>
      </c>
      <c r="G127" s="10" t="s">
        <v>20</v>
      </c>
      <c r="H127" s="110">
        <v>40671</v>
      </c>
      <c r="I127" s="107"/>
    </row>
    <row r="128" spans="1:9" ht="16.5" customHeight="1">
      <c r="A128" s="17">
        <f t="shared" si="4"/>
        <v>125</v>
      </c>
      <c r="B128" s="109">
        <v>1340</v>
      </c>
      <c r="C128" s="123" t="s">
        <v>413</v>
      </c>
      <c r="D128" s="10" t="s">
        <v>377</v>
      </c>
      <c r="E128" s="172" t="s">
        <v>415</v>
      </c>
      <c r="F128" s="172" t="s">
        <v>391</v>
      </c>
      <c r="G128" s="10" t="s">
        <v>59</v>
      </c>
      <c r="H128" s="110">
        <v>40733</v>
      </c>
      <c r="I128" s="107"/>
    </row>
    <row r="129" spans="1:9" ht="16.5" customHeight="1">
      <c r="A129" s="17">
        <f t="shared" si="4"/>
        <v>126</v>
      </c>
      <c r="B129" s="109">
        <v>1341</v>
      </c>
      <c r="C129" s="123">
        <v>-3.6</v>
      </c>
      <c r="D129" s="10" t="s">
        <v>187</v>
      </c>
      <c r="E129" s="172" t="s">
        <v>212</v>
      </c>
      <c r="F129" s="172" t="s">
        <v>39</v>
      </c>
      <c r="G129" s="10" t="s">
        <v>20</v>
      </c>
      <c r="H129" s="110">
        <v>40670</v>
      </c>
      <c r="I129" s="107"/>
    </row>
    <row r="130" spans="1:9" ht="16.5" customHeight="1">
      <c r="A130" s="108">
        <f t="shared" si="4"/>
        <v>127</v>
      </c>
      <c r="B130" s="109">
        <v>1346</v>
      </c>
      <c r="C130" s="123">
        <v>-2.2</v>
      </c>
      <c r="D130" s="10" t="s">
        <v>193</v>
      </c>
      <c r="E130" s="172" t="s">
        <v>137</v>
      </c>
      <c r="F130" s="172" t="s">
        <v>39</v>
      </c>
      <c r="G130" s="10" t="s">
        <v>20</v>
      </c>
      <c r="H130" s="110">
        <v>40670</v>
      </c>
      <c r="I130" s="107"/>
    </row>
    <row r="131" spans="1:9" ht="16.5" customHeight="1">
      <c r="A131" s="108">
        <f t="shared" si="4"/>
        <v>128</v>
      </c>
      <c r="B131" s="109">
        <v>1353</v>
      </c>
      <c r="C131" s="123" t="s">
        <v>230</v>
      </c>
      <c r="D131" s="11" t="s">
        <v>201</v>
      </c>
      <c r="E131" s="172" t="s">
        <v>339</v>
      </c>
      <c r="F131" s="172" t="s">
        <v>39</v>
      </c>
      <c r="G131" s="10" t="s">
        <v>18</v>
      </c>
      <c r="H131" s="110">
        <v>40694</v>
      </c>
      <c r="I131" s="107"/>
    </row>
    <row r="132" spans="1:9" ht="16.5" customHeight="1">
      <c r="A132" s="108">
        <f t="shared" si="4"/>
        <v>129</v>
      </c>
      <c r="B132" s="109">
        <v>1382</v>
      </c>
      <c r="C132" s="123">
        <v>-4</v>
      </c>
      <c r="D132" s="10" t="s">
        <v>203</v>
      </c>
      <c r="E132" s="172" t="s">
        <v>215</v>
      </c>
      <c r="F132" s="172" t="s">
        <v>39</v>
      </c>
      <c r="G132" s="10" t="s">
        <v>20</v>
      </c>
      <c r="H132" s="110">
        <v>40670</v>
      </c>
      <c r="I132" s="107"/>
    </row>
    <row r="133" spans="1:9" ht="16.5" customHeight="1">
      <c r="A133" s="108">
        <f t="shared" si="4"/>
        <v>130</v>
      </c>
      <c r="B133" s="109">
        <v>1408</v>
      </c>
      <c r="C133" s="123">
        <v>-2.7</v>
      </c>
      <c r="D133" s="10" t="s">
        <v>199</v>
      </c>
      <c r="E133" s="172" t="s">
        <v>66</v>
      </c>
      <c r="F133" s="172" t="s">
        <v>39</v>
      </c>
      <c r="G133" s="10" t="s">
        <v>20</v>
      </c>
      <c r="H133" s="110">
        <v>40670</v>
      </c>
      <c r="I133" s="107"/>
    </row>
    <row r="134" spans="1:9" ht="16.5" customHeight="1">
      <c r="A134" s="108">
        <f t="shared" si="4"/>
        <v>131</v>
      </c>
      <c r="B134" s="109">
        <v>1411</v>
      </c>
      <c r="C134" s="123" t="s">
        <v>410</v>
      </c>
      <c r="D134" s="11" t="s">
        <v>309</v>
      </c>
      <c r="E134" s="172" t="s">
        <v>134</v>
      </c>
      <c r="F134" s="172" t="s">
        <v>391</v>
      </c>
      <c r="G134" s="10" t="s">
        <v>59</v>
      </c>
      <c r="H134" s="110">
        <v>40733</v>
      </c>
      <c r="I134" s="107"/>
    </row>
    <row r="135" spans="1:9" ht="16.5" customHeight="1">
      <c r="A135" s="108"/>
      <c r="B135" s="109"/>
      <c r="C135" s="123"/>
      <c r="D135" s="10"/>
      <c r="E135" s="172"/>
      <c r="F135" s="172"/>
      <c r="G135" s="10"/>
      <c r="H135" s="110"/>
      <c r="I135" s="107"/>
    </row>
    <row r="136" spans="1:9" ht="16.5" customHeight="1">
      <c r="A136" s="108"/>
      <c r="B136" s="109"/>
      <c r="C136" s="123"/>
      <c r="D136" s="10"/>
      <c r="E136" s="172"/>
      <c r="F136" s="172"/>
      <c r="G136" s="10"/>
      <c r="H136" s="110"/>
      <c r="I136" s="107"/>
    </row>
    <row r="137" spans="1:9" ht="16.5" customHeight="1">
      <c r="A137" s="108"/>
      <c r="B137" s="109"/>
      <c r="C137" s="123"/>
      <c r="D137" s="10"/>
      <c r="E137" s="172"/>
      <c r="F137" s="172"/>
      <c r="G137" s="10"/>
      <c r="H137" s="110"/>
      <c r="I137" s="107"/>
    </row>
    <row r="138" spans="1:9" ht="16.5" customHeight="1">
      <c r="A138" s="18" t="e">
        <f>RANK(B138,$B$4:$B$138,1)</f>
        <v>#N/A</v>
      </c>
      <c r="B138" s="93"/>
      <c r="C138" s="19"/>
      <c r="D138" s="19"/>
      <c r="E138" s="87"/>
      <c r="F138" s="87"/>
      <c r="G138" s="19"/>
      <c r="H138" s="40"/>
      <c r="I138" s="37"/>
    </row>
    <row r="139" ht="16.5" customHeight="1">
      <c r="A139" s="11" t="s">
        <v>217</v>
      </c>
    </row>
  </sheetData>
  <sheetProtection/>
  <autoFilter ref="A3:I139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4" sqref="E14"/>
    </sheetView>
  </sheetViews>
  <sheetFormatPr defaultColWidth="9.00390625" defaultRowHeight="16.5" customHeight="1"/>
  <cols>
    <col min="1" max="1" width="7.125" style="11" customWidth="1"/>
    <col min="2" max="2" width="8.625" style="11" customWidth="1"/>
    <col min="3" max="3" width="8.625" style="30" customWidth="1"/>
    <col min="4" max="4" width="13.375" style="11" customWidth="1"/>
    <col min="5" max="5" width="12.125" style="11" customWidth="1"/>
    <col min="6" max="6" width="11.25390625" style="11" customWidth="1"/>
    <col min="7" max="7" width="11.375" style="11" bestFit="1" customWidth="1"/>
    <col min="8" max="8" width="11.375" style="11" customWidth="1"/>
    <col min="9" max="9" width="7.375" style="11" customWidth="1"/>
    <col min="10" max="16384" width="9.00390625" style="11" customWidth="1"/>
  </cols>
  <sheetData>
    <row r="1" ht="16.5" customHeight="1">
      <c r="A1" s="11" t="s">
        <v>509</v>
      </c>
    </row>
    <row r="3" spans="1:9" s="15" customFormat="1" ht="16.5" customHeight="1">
      <c r="A3" s="12" t="s">
        <v>74</v>
      </c>
      <c r="B3" s="13" t="s">
        <v>71</v>
      </c>
      <c r="C3" s="31" t="s">
        <v>15</v>
      </c>
      <c r="D3" s="13" t="s">
        <v>0</v>
      </c>
      <c r="E3" s="13" t="s">
        <v>14</v>
      </c>
      <c r="F3" s="13" t="s">
        <v>3</v>
      </c>
      <c r="G3" s="13" t="s">
        <v>1</v>
      </c>
      <c r="H3" s="14" t="s">
        <v>4</v>
      </c>
      <c r="I3" s="14" t="s">
        <v>38</v>
      </c>
    </row>
    <row r="4" spans="1:9" ht="16.5" customHeight="1">
      <c r="A4" s="17">
        <f aca="true" t="shared" si="0" ref="A4:A27">RANK(B4,$B$4:$B$27,1)</f>
        <v>1</v>
      </c>
      <c r="B4" s="41">
        <v>1036</v>
      </c>
      <c r="C4" s="33" t="s">
        <v>439</v>
      </c>
      <c r="D4" s="8" t="s">
        <v>177</v>
      </c>
      <c r="E4" s="8" t="s">
        <v>26</v>
      </c>
      <c r="F4" s="8" t="s">
        <v>37</v>
      </c>
      <c r="G4" s="8" t="s">
        <v>64</v>
      </c>
      <c r="H4" s="36">
        <v>40789</v>
      </c>
      <c r="I4" s="16"/>
    </row>
    <row r="5" spans="1:9" ht="16.5" customHeight="1">
      <c r="A5" s="17">
        <f t="shared" si="0"/>
        <v>2</v>
      </c>
      <c r="B5" s="41">
        <v>1058</v>
      </c>
      <c r="C5" s="33" t="s">
        <v>439</v>
      </c>
      <c r="D5" s="8" t="s">
        <v>106</v>
      </c>
      <c r="E5" s="8" t="s">
        <v>26</v>
      </c>
      <c r="F5" s="8" t="s">
        <v>37</v>
      </c>
      <c r="G5" s="8" t="s">
        <v>64</v>
      </c>
      <c r="H5" s="36">
        <v>40789</v>
      </c>
      <c r="I5" s="16"/>
    </row>
    <row r="6" spans="1:9" ht="16.5" customHeight="1">
      <c r="A6" s="17">
        <f t="shared" si="0"/>
        <v>3</v>
      </c>
      <c r="B6" s="41">
        <v>1062</v>
      </c>
      <c r="C6" s="33" t="s">
        <v>439</v>
      </c>
      <c r="D6" s="8" t="s">
        <v>117</v>
      </c>
      <c r="E6" s="8" t="s">
        <v>36</v>
      </c>
      <c r="F6" s="8" t="s">
        <v>37</v>
      </c>
      <c r="G6" s="8" t="s">
        <v>64</v>
      </c>
      <c r="H6" s="36">
        <v>40789</v>
      </c>
      <c r="I6" s="16"/>
    </row>
    <row r="7" spans="1:9" ht="16.5" customHeight="1">
      <c r="A7" s="17">
        <f t="shared" si="0"/>
        <v>4</v>
      </c>
      <c r="B7" s="41">
        <v>1068</v>
      </c>
      <c r="C7" s="33" t="s">
        <v>48</v>
      </c>
      <c r="D7" s="8" t="s">
        <v>113</v>
      </c>
      <c r="E7" s="8" t="s">
        <v>131</v>
      </c>
      <c r="F7" s="8" t="s">
        <v>238</v>
      </c>
      <c r="G7" s="8" t="s">
        <v>53</v>
      </c>
      <c r="H7" s="36">
        <v>40650</v>
      </c>
      <c r="I7" s="16"/>
    </row>
    <row r="8" spans="1:9" ht="16.5" customHeight="1">
      <c r="A8" s="17">
        <f t="shared" si="0"/>
        <v>5</v>
      </c>
      <c r="B8" s="41">
        <v>1088</v>
      </c>
      <c r="C8" s="33" t="s">
        <v>439</v>
      </c>
      <c r="D8" s="8" t="s">
        <v>400</v>
      </c>
      <c r="E8" s="8" t="s">
        <v>26</v>
      </c>
      <c r="F8" s="8" t="s">
        <v>37</v>
      </c>
      <c r="G8" s="8" t="s">
        <v>64</v>
      </c>
      <c r="H8" s="36">
        <v>40789</v>
      </c>
      <c r="I8" s="16"/>
    </row>
    <row r="9" spans="1:9" ht="16.5" customHeight="1">
      <c r="A9" s="17">
        <f t="shared" si="0"/>
        <v>6</v>
      </c>
      <c r="B9" s="41">
        <v>1089</v>
      </c>
      <c r="C9" s="33" t="s">
        <v>439</v>
      </c>
      <c r="D9" s="8" t="s">
        <v>249</v>
      </c>
      <c r="E9" s="8" t="s">
        <v>26</v>
      </c>
      <c r="F9" s="8" t="s">
        <v>37</v>
      </c>
      <c r="G9" s="8" t="s">
        <v>64</v>
      </c>
      <c r="H9" s="36">
        <v>40789</v>
      </c>
      <c r="I9" s="16"/>
    </row>
    <row r="10" spans="1:9" ht="16.5" customHeight="1">
      <c r="A10" s="17">
        <f t="shared" si="0"/>
        <v>7</v>
      </c>
      <c r="B10" s="41">
        <v>1100</v>
      </c>
      <c r="C10" s="33" t="s">
        <v>439</v>
      </c>
      <c r="D10" s="8" t="s">
        <v>335</v>
      </c>
      <c r="E10" s="8" t="s">
        <v>312</v>
      </c>
      <c r="F10" s="8" t="s">
        <v>37</v>
      </c>
      <c r="G10" s="8" t="s">
        <v>64</v>
      </c>
      <c r="H10" s="36">
        <v>40789</v>
      </c>
      <c r="I10" s="16"/>
    </row>
    <row r="11" spans="1:9" ht="16.5" customHeight="1">
      <c r="A11" s="17">
        <f t="shared" si="0"/>
        <v>7</v>
      </c>
      <c r="B11" s="41">
        <v>1100</v>
      </c>
      <c r="C11" s="33" t="s">
        <v>506</v>
      </c>
      <c r="D11" s="8" t="s">
        <v>114</v>
      </c>
      <c r="E11" s="8" t="s">
        <v>26</v>
      </c>
      <c r="F11" s="8" t="s">
        <v>40</v>
      </c>
      <c r="G11" s="8" t="s">
        <v>63</v>
      </c>
      <c r="H11" s="36">
        <v>40803</v>
      </c>
      <c r="I11" s="16"/>
    </row>
    <row r="12" spans="1:9" ht="16.5" customHeight="1">
      <c r="A12" s="17">
        <f t="shared" si="0"/>
        <v>9</v>
      </c>
      <c r="B12" s="41">
        <v>1104</v>
      </c>
      <c r="C12" s="33" t="s">
        <v>48</v>
      </c>
      <c r="D12" s="8" t="s">
        <v>115</v>
      </c>
      <c r="E12" s="8" t="s">
        <v>69</v>
      </c>
      <c r="F12" s="8" t="s">
        <v>238</v>
      </c>
      <c r="G12" s="8" t="s">
        <v>53</v>
      </c>
      <c r="H12" s="36">
        <v>40650</v>
      </c>
      <c r="I12" s="16"/>
    </row>
    <row r="13" spans="1:9" ht="16.5" customHeight="1">
      <c r="A13" s="17">
        <f t="shared" si="0"/>
        <v>10</v>
      </c>
      <c r="B13" s="41">
        <v>1108</v>
      </c>
      <c r="C13" s="33" t="s">
        <v>506</v>
      </c>
      <c r="D13" s="8" t="s">
        <v>119</v>
      </c>
      <c r="E13" s="8" t="s">
        <v>24</v>
      </c>
      <c r="F13" s="8" t="s">
        <v>40</v>
      </c>
      <c r="G13" s="8" t="s">
        <v>63</v>
      </c>
      <c r="H13" s="36">
        <v>40803</v>
      </c>
      <c r="I13" s="16"/>
    </row>
    <row r="14" spans="1:9" ht="16.5" customHeight="1">
      <c r="A14" s="17">
        <f t="shared" si="0"/>
        <v>11</v>
      </c>
      <c r="B14" s="41">
        <v>1109</v>
      </c>
      <c r="C14" s="33" t="s">
        <v>508</v>
      </c>
      <c r="D14" s="8" t="s">
        <v>194</v>
      </c>
      <c r="E14" s="8" t="s">
        <v>21</v>
      </c>
      <c r="F14" s="8" t="s">
        <v>39</v>
      </c>
      <c r="G14" s="8" t="s">
        <v>63</v>
      </c>
      <c r="H14" s="36">
        <v>40803</v>
      </c>
      <c r="I14" s="16"/>
    </row>
    <row r="15" spans="1:9" ht="16.5" customHeight="1">
      <c r="A15" s="17">
        <f t="shared" si="0"/>
        <v>12</v>
      </c>
      <c r="B15" s="41">
        <v>1113</v>
      </c>
      <c r="C15" s="33" t="s">
        <v>439</v>
      </c>
      <c r="D15" s="8" t="s">
        <v>188</v>
      </c>
      <c r="E15" s="8" t="s">
        <v>26</v>
      </c>
      <c r="F15" s="8" t="s">
        <v>37</v>
      </c>
      <c r="G15" s="8" t="s">
        <v>64</v>
      </c>
      <c r="H15" s="36">
        <v>40789</v>
      </c>
      <c r="I15" s="16"/>
    </row>
    <row r="16" spans="1:9" ht="16.5" customHeight="1">
      <c r="A16" s="17">
        <f t="shared" si="0"/>
        <v>13</v>
      </c>
      <c r="B16" s="41">
        <v>1117</v>
      </c>
      <c r="C16" s="33" t="s">
        <v>507</v>
      </c>
      <c r="D16" s="8" t="s">
        <v>336</v>
      </c>
      <c r="E16" s="8" t="s">
        <v>30</v>
      </c>
      <c r="F16" s="8" t="s">
        <v>39</v>
      </c>
      <c r="G16" s="8" t="s">
        <v>63</v>
      </c>
      <c r="H16" s="36">
        <v>40803</v>
      </c>
      <c r="I16" s="16"/>
    </row>
    <row r="17" spans="1:9" ht="16.5" customHeight="1">
      <c r="A17" s="17">
        <f t="shared" si="0"/>
        <v>13</v>
      </c>
      <c r="B17" s="41">
        <v>1117</v>
      </c>
      <c r="C17" s="33" t="s">
        <v>437</v>
      </c>
      <c r="D17" s="8" t="s">
        <v>116</v>
      </c>
      <c r="E17" s="8" t="s">
        <v>26</v>
      </c>
      <c r="F17" s="8" t="s">
        <v>505</v>
      </c>
      <c r="G17" s="8" t="s">
        <v>64</v>
      </c>
      <c r="H17" s="36">
        <v>40789</v>
      </c>
      <c r="I17" s="16"/>
    </row>
    <row r="18" spans="1:9" ht="16.5" customHeight="1">
      <c r="A18" s="17">
        <f t="shared" si="0"/>
        <v>15</v>
      </c>
      <c r="B18" s="41">
        <v>1121</v>
      </c>
      <c r="C18" s="33" t="s">
        <v>506</v>
      </c>
      <c r="D18" s="8" t="s">
        <v>180</v>
      </c>
      <c r="E18" s="8" t="s">
        <v>23</v>
      </c>
      <c r="F18" s="8" t="s">
        <v>40</v>
      </c>
      <c r="G18" s="8" t="s">
        <v>63</v>
      </c>
      <c r="H18" s="36">
        <v>40803</v>
      </c>
      <c r="I18" s="16"/>
    </row>
    <row r="19" spans="1:9" ht="16.5" customHeight="1">
      <c r="A19" s="17">
        <f t="shared" si="0"/>
        <v>16</v>
      </c>
      <c r="B19" s="41">
        <v>1135</v>
      </c>
      <c r="C19" s="33" t="s">
        <v>504</v>
      </c>
      <c r="D19" s="8" t="s">
        <v>503</v>
      </c>
      <c r="E19" s="8" t="s">
        <v>305</v>
      </c>
      <c r="F19" s="8" t="s">
        <v>324</v>
      </c>
      <c r="G19" s="8" t="s">
        <v>63</v>
      </c>
      <c r="H19" s="36">
        <v>40802</v>
      </c>
      <c r="I19" s="16"/>
    </row>
    <row r="20" spans="1:9" ht="16.5" customHeight="1">
      <c r="A20" s="17">
        <f t="shared" si="0"/>
        <v>17</v>
      </c>
      <c r="B20" s="41">
        <v>1136</v>
      </c>
      <c r="C20" s="33" t="s">
        <v>504</v>
      </c>
      <c r="D20" s="8" t="s">
        <v>200</v>
      </c>
      <c r="E20" s="8" t="s">
        <v>26</v>
      </c>
      <c r="F20" s="8" t="s">
        <v>324</v>
      </c>
      <c r="G20" s="8" t="s">
        <v>63</v>
      </c>
      <c r="H20" s="36">
        <v>40802</v>
      </c>
      <c r="I20" s="16"/>
    </row>
    <row r="21" spans="1:9" ht="16.5" customHeight="1">
      <c r="A21" s="17">
        <f t="shared" si="0"/>
        <v>18</v>
      </c>
      <c r="B21" s="41">
        <v>1137</v>
      </c>
      <c r="C21" s="33" t="s">
        <v>431</v>
      </c>
      <c r="D21" s="8" t="s">
        <v>207</v>
      </c>
      <c r="E21" s="8" t="s">
        <v>28</v>
      </c>
      <c r="F21" s="8" t="s">
        <v>391</v>
      </c>
      <c r="G21" s="8" t="s">
        <v>64</v>
      </c>
      <c r="H21" s="36">
        <v>40789</v>
      </c>
      <c r="I21" s="16"/>
    </row>
    <row r="22" spans="1:9" ht="16.5" customHeight="1">
      <c r="A22" s="17">
        <f t="shared" si="0"/>
        <v>19</v>
      </c>
      <c r="B22" s="41">
        <v>1144</v>
      </c>
      <c r="C22" s="33" t="s">
        <v>438</v>
      </c>
      <c r="D22" s="8" t="s">
        <v>169</v>
      </c>
      <c r="E22" s="8" t="s">
        <v>26</v>
      </c>
      <c r="F22" s="8" t="s">
        <v>505</v>
      </c>
      <c r="G22" s="8" t="s">
        <v>64</v>
      </c>
      <c r="H22" s="36">
        <v>40789</v>
      </c>
      <c r="I22" s="16"/>
    </row>
    <row r="23" spans="1:9" ht="16.5" customHeight="1">
      <c r="A23" s="17">
        <f t="shared" si="0"/>
        <v>20</v>
      </c>
      <c r="B23" s="41">
        <v>1146</v>
      </c>
      <c r="C23" s="33" t="s">
        <v>438</v>
      </c>
      <c r="D23" s="8" t="s">
        <v>122</v>
      </c>
      <c r="E23" s="8" t="s">
        <v>33</v>
      </c>
      <c r="F23" s="8" t="s">
        <v>505</v>
      </c>
      <c r="G23" s="8" t="s">
        <v>64</v>
      </c>
      <c r="H23" s="36">
        <v>40789</v>
      </c>
      <c r="I23" s="16"/>
    </row>
    <row r="24" spans="1:9" ht="16.5" customHeight="1">
      <c r="A24" s="17">
        <f t="shared" si="0"/>
        <v>20</v>
      </c>
      <c r="B24" s="41">
        <v>1146</v>
      </c>
      <c r="C24" s="33" t="s">
        <v>234</v>
      </c>
      <c r="D24" s="8" t="s">
        <v>140</v>
      </c>
      <c r="E24" s="8" t="s">
        <v>132</v>
      </c>
      <c r="F24" s="8" t="s">
        <v>49</v>
      </c>
      <c r="G24" s="8" t="s">
        <v>53</v>
      </c>
      <c r="H24" s="36">
        <v>40650</v>
      </c>
      <c r="I24" s="16"/>
    </row>
    <row r="25" spans="1:9" ht="16.5" customHeight="1">
      <c r="A25" s="17" t="e">
        <f t="shared" si="0"/>
        <v>#N/A</v>
      </c>
      <c r="B25" s="41"/>
      <c r="C25" s="33"/>
      <c r="D25" s="8"/>
      <c r="E25" s="8"/>
      <c r="F25" s="8"/>
      <c r="G25" s="8"/>
      <c r="H25" s="36"/>
      <c r="I25" s="16"/>
    </row>
    <row r="26" spans="1:9" ht="16.5" customHeight="1">
      <c r="A26" s="17" t="e">
        <f t="shared" si="0"/>
        <v>#N/A</v>
      </c>
      <c r="B26" s="41"/>
      <c r="C26" s="33"/>
      <c r="D26" s="8"/>
      <c r="E26" s="8"/>
      <c r="F26" s="8"/>
      <c r="G26" s="8"/>
      <c r="H26" s="36"/>
      <c r="I26" s="16"/>
    </row>
    <row r="27" spans="1:9" ht="16.5" customHeight="1">
      <c r="A27" s="18" t="e">
        <f t="shared" si="0"/>
        <v>#N/A</v>
      </c>
      <c r="B27" s="19"/>
      <c r="C27" s="32"/>
      <c r="D27" s="19"/>
      <c r="E27" s="19"/>
      <c r="F27" s="19"/>
      <c r="G27" s="19"/>
      <c r="H27" s="40"/>
      <c r="I27" s="20"/>
    </row>
  </sheetData>
  <sheetProtection/>
  <autoFilter ref="A3:H27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D20" sqref="D20"/>
    </sheetView>
  </sheetViews>
  <sheetFormatPr defaultColWidth="9.00390625" defaultRowHeight="16.5" customHeight="1"/>
  <cols>
    <col min="1" max="1" width="7.125" style="11" customWidth="1"/>
    <col min="2" max="2" width="10.25390625" style="43" bestFit="1" customWidth="1"/>
    <col min="3" max="3" width="7.375" style="11" bestFit="1" customWidth="1"/>
    <col min="4" max="4" width="14.50390625" style="11" customWidth="1"/>
    <col min="5" max="5" width="11.125" style="11" bestFit="1" customWidth="1"/>
    <col min="6" max="6" width="11.875" style="11" customWidth="1"/>
    <col min="7" max="7" width="11.125" style="11" bestFit="1" customWidth="1"/>
    <col min="8" max="8" width="10.625" style="11" customWidth="1"/>
    <col min="9" max="9" width="7.125" style="11" customWidth="1"/>
    <col min="10" max="16384" width="9.00390625" style="11" customWidth="1"/>
  </cols>
  <sheetData>
    <row r="1" ht="16.5" customHeight="1">
      <c r="A1" s="11" t="s">
        <v>258</v>
      </c>
    </row>
    <row r="3" spans="1:9" s="15" customFormat="1" ht="16.5" customHeight="1">
      <c r="A3" s="12" t="s">
        <v>74</v>
      </c>
      <c r="B3" s="13" t="s">
        <v>71</v>
      </c>
      <c r="C3" s="31" t="s">
        <v>15</v>
      </c>
      <c r="D3" s="13" t="s">
        <v>0</v>
      </c>
      <c r="E3" s="13" t="s">
        <v>14</v>
      </c>
      <c r="F3" s="13" t="s">
        <v>3</v>
      </c>
      <c r="G3" s="13" t="s">
        <v>1</v>
      </c>
      <c r="H3" s="13" t="s">
        <v>4</v>
      </c>
      <c r="I3" s="14" t="s">
        <v>38</v>
      </c>
    </row>
    <row r="4" spans="1:9" ht="16.5" customHeight="1">
      <c r="A4" s="45">
        <f aca="true" t="shared" si="0" ref="A4:A35">RANK(B4,$B$4:$B$93,1)</f>
        <v>1</v>
      </c>
      <c r="B4" s="46">
        <v>2192</v>
      </c>
      <c r="C4" s="100" t="s">
        <v>419</v>
      </c>
      <c r="D4" s="47" t="s">
        <v>177</v>
      </c>
      <c r="E4" s="47" t="s">
        <v>26</v>
      </c>
      <c r="F4" s="47" t="s">
        <v>388</v>
      </c>
      <c r="G4" s="47" t="s">
        <v>68</v>
      </c>
      <c r="H4" s="48">
        <v>40776</v>
      </c>
      <c r="I4" s="49" t="s">
        <v>420</v>
      </c>
    </row>
    <row r="5" spans="1:9" ht="16.5" customHeight="1">
      <c r="A5" s="45">
        <f t="shared" si="0"/>
        <v>2</v>
      </c>
      <c r="B5" s="46">
        <v>2208</v>
      </c>
      <c r="C5" s="100" t="s">
        <v>219</v>
      </c>
      <c r="D5" s="47" t="s">
        <v>106</v>
      </c>
      <c r="E5" s="47" t="s">
        <v>26</v>
      </c>
      <c r="F5" s="47" t="s">
        <v>37</v>
      </c>
      <c r="G5" s="47" t="s">
        <v>18</v>
      </c>
      <c r="H5" s="48">
        <v>40696</v>
      </c>
      <c r="I5" s="49"/>
    </row>
    <row r="6" spans="1:9" ht="16.5" customHeight="1">
      <c r="A6" s="45">
        <f t="shared" si="0"/>
        <v>3</v>
      </c>
      <c r="B6" s="46">
        <v>2241</v>
      </c>
      <c r="C6" s="100" t="s">
        <v>219</v>
      </c>
      <c r="D6" s="47" t="s">
        <v>117</v>
      </c>
      <c r="E6" s="47" t="s">
        <v>36</v>
      </c>
      <c r="F6" s="47" t="s">
        <v>37</v>
      </c>
      <c r="G6" s="47" t="s">
        <v>18</v>
      </c>
      <c r="H6" s="48">
        <v>40696</v>
      </c>
      <c r="I6" s="49"/>
    </row>
    <row r="7" spans="1:9" ht="16.5" customHeight="1">
      <c r="A7" s="45">
        <f t="shared" si="0"/>
        <v>4</v>
      </c>
      <c r="B7" s="46">
        <v>2284</v>
      </c>
      <c r="C7" s="100" t="s">
        <v>112</v>
      </c>
      <c r="D7" s="47" t="s">
        <v>113</v>
      </c>
      <c r="E7" s="47" t="s">
        <v>131</v>
      </c>
      <c r="F7" s="47" t="s">
        <v>49</v>
      </c>
      <c r="G7" s="47" t="s">
        <v>53</v>
      </c>
      <c r="H7" s="48">
        <v>40649</v>
      </c>
      <c r="I7" s="49"/>
    </row>
    <row r="8" spans="1:9" ht="16.5" customHeight="1">
      <c r="A8" s="45">
        <f t="shared" si="0"/>
        <v>5</v>
      </c>
      <c r="B8" s="46">
        <v>2289</v>
      </c>
      <c r="C8" s="100" t="s">
        <v>522</v>
      </c>
      <c r="D8" s="47" t="s">
        <v>335</v>
      </c>
      <c r="E8" s="47" t="s">
        <v>312</v>
      </c>
      <c r="F8" s="47" t="s">
        <v>39</v>
      </c>
      <c r="G8" s="47" t="s">
        <v>65</v>
      </c>
      <c r="H8" s="48">
        <v>40832</v>
      </c>
      <c r="I8" s="49"/>
    </row>
    <row r="9" spans="1:9" ht="16.5" customHeight="1">
      <c r="A9" s="45">
        <f t="shared" si="0"/>
        <v>6</v>
      </c>
      <c r="B9" s="46">
        <v>2293</v>
      </c>
      <c r="C9" s="100">
        <v>-1.1</v>
      </c>
      <c r="D9" s="47" t="s">
        <v>115</v>
      </c>
      <c r="E9" s="47" t="s">
        <v>26</v>
      </c>
      <c r="F9" s="47" t="s">
        <v>39</v>
      </c>
      <c r="G9" s="47" t="s">
        <v>20</v>
      </c>
      <c r="H9" s="48">
        <v>40670</v>
      </c>
      <c r="I9" s="49"/>
    </row>
    <row r="10" spans="1:9" ht="16.5" customHeight="1">
      <c r="A10" s="45">
        <f t="shared" si="0"/>
        <v>7</v>
      </c>
      <c r="B10" s="46">
        <v>2301</v>
      </c>
      <c r="C10" s="100">
        <v>1.7</v>
      </c>
      <c r="D10" s="122" t="s">
        <v>139</v>
      </c>
      <c r="E10" s="47" t="s">
        <v>26</v>
      </c>
      <c r="F10" s="47" t="s">
        <v>39</v>
      </c>
      <c r="G10" s="47" t="s">
        <v>20</v>
      </c>
      <c r="H10" s="48">
        <v>40670</v>
      </c>
      <c r="I10" s="49"/>
    </row>
    <row r="11" spans="1:9" ht="16.5" customHeight="1">
      <c r="A11" s="45">
        <f t="shared" si="0"/>
        <v>7</v>
      </c>
      <c r="B11" s="46">
        <v>2301</v>
      </c>
      <c r="C11" s="100" t="s">
        <v>386</v>
      </c>
      <c r="D11" s="47" t="s">
        <v>114</v>
      </c>
      <c r="E11" s="47" t="s">
        <v>26</v>
      </c>
      <c r="F11" s="47" t="s">
        <v>40</v>
      </c>
      <c r="G11" s="47" t="s">
        <v>18</v>
      </c>
      <c r="H11" s="48">
        <v>40695</v>
      </c>
      <c r="I11" s="49"/>
    </row>
    <row r="12" spans="1:9" ht="16.5" customHeight="1">
      <c r="A12" s="45">
        <f t="shared" si="0"/>
        <v>9</v>
      </c>
      <c r="B12" s="46">
        <v>2328</v>
      </c>
      <c r="C12" s="100">
        <v>-1.1</v>
      </c>
      <c r="D12" s="47" t="s">
        <v>249</v>
      </c>
      <c r="E12" s="47" t="s">
        <v>26</v>
      </c>
      <c r="F12" s="47" t="s">
        <v>39</v>
      </c>
      <c r="G12" s="47" t="s">
        <v>20</v>
      </c>
      <c r="H12" s="48">
        <v>40670</v>
      </c>
      <c r="I12" s="49"/>
    </row>
    <row r="13" spans="1:9" ht="16.5" customHeight="1">
      <c r="A13" s="45">
        <f t="shared" si="0"/>
        <v>10</v>
      </c>
      <c r="B13" s="135">
        <v>2332</v>
      </c>
      <c r="C13" s="179" t="s">
        <v>556</v>
      </c>
      <c r="D13" s="158" t="s">
        <v>188</v>
      </c>
      <c r="E13" s="158" t="s">
        <v>26</v>
      </c>
      <c r="F13" s="148" t="s">
        <v>555</v>
      </c>
      <c r="G13" s="158" t="s">
        <v>62</v>
      </c>
      <c r="H13" s="159">
        <v>40853</v>
      </c>
      <c r="I13" s="160"/>
    </row>
    <row r="14" spans="1:9" ht="16.5" customHeight="1">
      <c r="A14" s="17">
        <f t="shared" si="0"/>
        <v>11</v>
      </c>
      <c r="B14" s="41">
        <v>2333</v>
      </c>
      <c r="C14" s="98">
        <v>0.2</v>
      </c>
      <c r="D14" s="8" t="s">
        <v>116</v>
      </c>
      <c r="E14" s="8" t="s">
        <v>26</v>
      </c>
      <c r="F14" s="8" t="s">
        <v>39</v>
      </c>
      <c r="G14" s="8" t="s">
        <v>20</v>
      </c>
      <c r="H14" s="36">
        <v>40670</v>
      </c>
      <c r="I14" s="34"/>
    </row>
    <row r="15" spans="1:9" ht="16.5" customHeight="1">
      <c r="A15" s="17">
        <f t="shared" si="0"/>
        <v>12</v>
      </c>
      <c r="B15" s="41">
        <v>2336</v>
      </c>
      <c r="C15" s="98" t="s">
        <v>523</v>
      </c>
      <c r="D15" s="8" t="s">
        <v>119</v>
      </c>
      <c r="E15" s="8" t="s">
        <v>24</v>
      </c>
      <c r="F15" s="8" t="s">
        <v>39</v>
      </c>
      <c r="G15" s="8" t="s">
        <v>65</v>
      </c>
      <c r="H15" s="36">
        <v>40832</v>
      </c>
      <c r="I15" s="34"/>
    </row>
    <row r="16" spans="1:9" ht="16.5" customHeight="1">
      <c r="A16" s="17">
        <f t="shared" si="0"/>
        <v>13</v>
      </c>
      <c r="B16" s="41">
        <v>2337</v>
      </c>
      <c r="C16" s="98" t="s">
        <v>392</v>
      </c>
      <c r="D16" s="8" t="s">
        <v>194</v>
      </c>
      <c r="E16" s="8" t="s">
        <v>21</v>
      </c>
      <c r="F16" s="8" t="s">
        <v>391</v>
      </c>
      <c r="G16" s="8" t="s">
        <v>19</v>
      </c>
      <c r="H16" s="36">
        <v>40712</v>
      </c>
      <c r="I16" s="34"/>
    </row>
    <row r="17" spans="1:9" ht="16.5" customHeight="1">
      <c r="A17" s="17">
        <f t="shared" si="0"/>
        <v>14</v>
      </c>
      <c r="B17" s="41">
        <v>2356</v>
      </c>
      <c r="C17" s="98" t="s">
        <v>386</v>
      </c>
      <c r="D17" s="8" t="s">
        <v>246</v>
      </c>
      <c r="E17" s="8" t="s">
        <v>45</v>
      </c>
      <c r="F17" s="8" t="s">
        <v>40</v>
      </c>
      <c r="G17" s="8" t="s">
        <v>18</v>
      </c>
      <c r="H17" s="36">
        <v>40695</v>
      </c>
      <c r="I17" s="34"/>
    </row>
    <row r="18" spans="1:9" ht="16.5" customHeight="1">
      <c r="A18" s="17">
        <f t="shared" si="0"/>
        <v>15</v>
      </c>
      <c r="B18" s="41">
        <v>2363</v>
      </c>
      <c r="C18" s="98" t="s">
        <v>557</v>
      </c>
      <c r="D18" s="8" t="s">
        <v>332</v>
      </c>
      <c r="E18" s="8" t="s">
        <v>333</v>
      </c>
      <c r="F18" s="82" t="s">
        <v>555</v>
      </c>
      <c r="G18" s="8" t="s">
        <v>62</v>
      </c>
      <c r="H18" s="36">
        <v>40853</v>
      </c>
      <c r="I18" s="34"/>
    </row>
    <row r="19" spans="1:9" ht="16.5" customHeight="1">
      <c r="A19" s="17">
        <f t="shared" si="0"/>
        <v>16</v>
      </c>
      <c r="B19" s="41">
        <v>2366</v>
      </c>
      <c r="C19" s="98">
        <v>1.4</v>
      </c>
      <c r="D19" s="8" t="s">
        <v>466</v>
      </c>
      <c r="E19" s="8" t="s">
        <v>54</v>
      </c>
      <c r="F19" s="8" t="s">
        <v>39</v>
      </c>
      <c r="G19" s="8" t="s">
        <v>455</v>
      </c>
      <c r="H19" s="36">
        <v>40790</v>
      </c>
      <c r="I19" s="34"/>
    </row>
    <row r="20" spans="1:9" ht="16.5" customHeight="1">
      <c r="A20" s="17">
        <f t="shared" si="0"/>
        <v>17</v>
      </c>
      <c r="B20" s="41">
        <v>2368</v>
      </c>
      <c r="C20" s="98">
        <v>1</v>
      </c>
      <c r="D20" s="8" t="s">
        <v>122</v>
      </c>
      <c r="E20" s="8" t="s">
        <v>33</v>
      </c>
      <c r="F20" s="8" t="s">
        <v>39</v>
      </c>
      <c r="G20" s="8" t="s">
        <v>20</v>
      </c>
      <c r="H20" s="36">
        <v>40670</v>
      </c>
      <c r="I20" s="34"/>
    </row>
    <row r="21" spans="1:9" ht="16.5" customHeight="1">
      <c r="A21" s="17">
        <f t="shared" si="0"/>
        <v>18</v>
      </c>
      <c r="B21" s="41">
        <v>2376</v>
      </c>
      <c r="C21" s="98" t="s">
        <v>219</v>
      </c>
      <c r="D21" s="8" t="s">
        <v>121</v>
      </c>
      <c r="E21" s="8" t="s">
        <v>46</v>
      </c>
      <c r="F21" s="8" t="s">
        <v>37</v>
      </c>
      <c r="G21" s="8" t="s">
        <v>18</v>
      </c>
      <c r="H21" s="36">
        <v>40696</v>
      </c>
      <c r="I21" s="34"/>
    </row>
    <row r="22" spans="1:9" ht="16.5" customHeight="1">
      <c r="A22" s="17">
        <f t="shared" si="0"/>
        <v>19</v>
      </c>
      <c r="B22" s="41">
        <v>2400</v>
      </c>
      <c r="C22" s="98">
        <v>0.2</v>
      </c>
      <c r="D22" s="8" t="s">
        <v>195</v>
      </c>
      <c r="E22" s="8" t="s">
        <v>26</v>
      </c>
      <c r="F22" s="8" t="s">
        <v>39</v>
      </c>
      <c r="G22" s="8" t="s">
        <v>20</v>
      </c>
      <c r="H22" s="36">
        <v>40670</v>
      </c>
      <c r="I22" s="34"/>
    </row>
    <row r="23" spans="1:9" ht="16.5" customHeight="1">
      <c r="A23" s="17">
        <f t="shared" si="0"/>
        <v>20</v>
      </c>
      <c r="B23" s="41">
        <v>2401</v>
      </c>
      <c r="C23" s="98">
        <v>-1.2</v>
      </c>
      <c r="D23" s="8" t="s">
        <v>180</v>
      </c>
      <c r="E23" s="8" t="s">
        <v>23</v>
      </c>
      <c r="F23" s="8" t="s">
        <v>39</v>
      </c>
      <c r="G23" s="8" t="s">
        <v>20</v>
      </c>
      <c r="H23" s="36">
        <v>40670</v>
      </c>
      <c r="I23" s="34"/>
    </row>
    <row r="24" spans="1:9" ht="16.5" customHeight="1">
      <c r="A24" s="17">
        <f t="shared" si="0"/>
        <v>21</v>
      </c>
      <c r="B24" s="41">
        <v>2408</v>
      </c>
      <c r="C24" s="98" t="s">
        <v>386</v>
      </c>
      <c r="D24" s="8" t="s">
        <v>123</v>
      </c>
      <c r="E24" s="8" t="s">
        <v>30</v>
      </c>
      <c r="F24" s="8" t="s">
        <v>40</v>
      </c>
      <c r="G24" s="8" t="s">
        <v>18</v>
      </c>
      <c r="H24" s="36">
        <v>40695</v>
      </c>
      <c r="I24" s="34"/>
    </row>
    <row r="25" spans="1:9" ht="16.5" customHeight="1">
      <c r="A25" s="17">
        <f t="shared" si="0"/>
        <v>22</v>
      </c>
      <c r="B25" s="41">
        <v>2409</v>
      </c>
      <c r="C25" s="98">
        <v>1</v>
      </c>
      <c r="D25" s="8" t="s">
        <v>204</v>
      </c>
      <c r="E25" s="8" t="s">
        <v>26</v>
      </c>
      <c r="F25" s="8" t="s">
        <v>39</v>
      </c>
      <c r="G25" s="8" t="s">
        <v>20</v>
      </c>
      <c r="H25" s="36">
        <v>40670</v>
      </c>
      <c r="I25" s="34"/>
    </row>
    <row r="26" spans="1:9" ht="16.5" customHeight="1">
      <c r="A26" s="17">
        <f t="shared" si="0"/>
        <v>23</v>
      </c>
      <c r="B26" s="41">
        <v>2411</v>
      </c>
      <c r="C26" s="98">
        <v>1.5</v>
      </c>
      <c r="D26" s="8" t="s">
        <v>190</v>
      </c>
      <c r="E26" s="8" t="s">
        <v>26</v>
      </c>
      <c r="F26" s="8" t="s">
        <v>39</v>
      </c>
      <c r="G26" s="8" t="s">
        <v>455</v>
      </c>
      <c r="H26" s="36">
        <v>40790</v>
      </c>
      <c r="I26" s="34"/>
    </row>
    <row r="27" spans="1:9" ht="16.5" customHeight="1">
      <c r="A27" s="17">
        <f t="shared" si="0"/>
        <v>24</v>
      </c>
      <c r="B27" s="41">
        <v>2412</v>
      </c>
      <c r="C27" s="98" t="s">
        <v>386</v>
      </c>
      <c r="D27" s="8" t="s">
        <v>331</v>
      </c>
      <c r="E27" s="8" t="s">
        <v>33</v>
      </c>
      <c r="F27" s="8" t="s">
        <v>40</v>
      </c>
      <c r="G27" s="8" t="s">
        <v>18</v>
      </c>
      <c r="H27" s="36">
        <v>40695</v>
      </c>
      <c r="I27" s="34"/>
    </row>
    <row r="28" spans="1:9" ht="16.5" customHeight="1">
      <c r="A28" s="17">
        <f t="shared" si="0"/>
        <v>25</v>
      </c>
      <c r="B28" s="41">
        <v>2414</v>
      </c>
      <c r="C28" s="98" t="s">
        <v>112</v>
      </c>
      <c r="D28" s="8" t="s">
        <v>118</v>
      </c>
      <c r="E28" s="8" t="s">
        <v>133</v>
      </c>
      <c r="F28" s="8" t="s">
        <v>49</v>
      </c>
      <c r="G28" s="8" t="s">
        <v>53</v>
      </c>
      <c r="H28" s="36">
        <v>40649</v>
      </c>
      <c r="I28" s="34"/>
    </row>
    <row r="29" spans="1:9" ht="16.5" customHeight="1">
      <c r="A29" s="17">
        <f t="shared" si="0"/>
        <v>26</v>
      </c>
      <c r="B29" s="41">
        <v>2419</v>
      </c>
      <c r="C29" s="98" t="s">
        <v>386</v>
      </c>
      <c r="D29" s="8" t="s">
        <v>164</v>
      </c>
      <c r="E29" s="8" t="s">
        <v>23</v>
      </c>
      <c r="F29" s="8" t="s">
        <v>40</v>
      </c>
      <c r="G29" s="8" t="s">
        <v>18</v>
      </c>
      <c r="H29" s="36">
        <v>40695</v>
      </c>
      <c r="I29" s="34"/>
    </row>
    <row r="30" spans="1:9" ht="16.5" customHeight="1">
      <c r="A30" s="17">
        <f t="shared" si="0"/>
        <v>26</v>
      </c>
      <c r="B30" s="41">
        <v>2419</v>
      </c>
      <c r="C30" s="98" t="s">
        <v>558</v>
      </c>
      <c r="D30" s="177" t="s">
        <v>536</v>
      </c>
      <c r="E30" s="8" t="s">
        <v>29</v>
      </c>
      <c r="F30" s="82" t="s">
        <v>555</v>
      </c>
      <c r="G30" s="8" t="s">
        <v>62</v>
      </c>
      <c r="H30" s="36">
        <v>40853</v>
      </c>
      <c r="I30" s="34"/>
    </row>
    <row r="31" spans="1:9" ht="16.5" customHeight="1">
      <c r="A31" s="17">
        <f t="shared" si="0"/>
        <v>28</v>
      </c>
      <c r="B31" s="41">
        <v>2422</v>
      </c>
      <c r="C31" s="98">
        <v>-0.5</v>
      </c>
      <c r="D31" s="8" t="s">
        <v>154</v>
      </c>
      <c r="E31" s="8" t="s">
        <v>22</v>
      </c>
      <c r="F31" s="8" t="s">
        <v>39</v>
      </c>
      <c r="G31" s="8" t="s">
        <v>20</v>
      </c>
      <c r="H31" s="36">
        <v>40670</v>
      </c>
      <c r="I31" s="34"/>
    </row>
    <row r="32" spans="1:9" ht="16.5" customHeight="1">
      <c r="A32" s="17">
        <f t="shared" si="0"/>
        <v>28</v>
      </c>
      <c r="B32" s="41">
        <v>2422</v>
      </c>
      <c r="C32" s="98" t="s">
        <v>384</v>
      </c>
      <c r="D32" s="8" t="s">
        <v>205</v>
      </c>
      <c r="E32" s="8" t="s">
        <v>27</v>
      </c>
      <c r="F32" s="8" t="s">
        <v>39</v>
      </c>
      <c r="G32" s="8" t="s">
        <v>18</v>
      </c>
      <c r="H32" s="36">
        <v>40695</v>
      </c>
      <c r="I32" s="34"/>
    </row>
    <row r="33" spans="1:9" ht="16.5" customHeight="1">
      <c r="A33" s="17">
        <f t="shared" si="0"/>
        <v>30</v>
      </c>
      <c r="B33" s="41">
        <v>2424</v>
      </c>
      <c r="C33" s="98" t="s">
        <v>379</v>
      </c>
      <c r="D33" s="8" t="s">
        <v>175</v>
      </c>
      <c r="E33" s="8" t="s">
        <v>29</v>
      </c>
      <c r="F33" s="8" t="s">
        <v>39</v>
      </c>
      <c r="G33" s="8" t="s">
        <v>18</v>
      </c>
      <c r="H33" s="36">
        <v>40695</v>
      </c>
      <c r="I33" s="34"/>
    </row>
    <row r="34" spans="1:9" ht="16.5" customHeight="1">
      <c r="A34" s="17">
        <f t="shared" si="0"/>
        <v>31</v>
      </c>
      <c r="B34" s="41">
        <v>2425</v>
      </c>
      <c r="C34" s="98" t="s">
        <v>382</v>
      </c>
      <c r="D34" s="8" t="s">
        <v>141</v>
      </c>
      <c r="E34" s="8" t="s">
        <v>36</v>
      </c>
      <c r="F34" s="8" t="s">
        <v>39</v>
      </c>
      <c r="G34" s="8" t="s">
        <v>18</v>
      </c>
      <c r="H34" s="36">
        <v>40695</v>
      </c>
      <c r="I34" s="34"/>
    </row>
    <row r="35" spans="1:9" ht="16.5" customHeight="1">
      <c r="A35" s="17">
        <f t="shared" si="0"/>
        <v>31</v>
      </c>
      <c r="B35" s="41">
        <v>2425</v>
      </c>
      <c r="C35" s="98">
        <v>-0.5</v>
      </c>
      <c r="D35" s="8" t="s">
        <v>200</v>
      </c>
      <c r="E35" s="8" t="s">
        <v>26</v>
      </c>
      <c r="F35" s="8" t="s">
        <v>39</v>
      </c>
      <c r="G35" s="8" t="s">
        <v>455</v>
      </c>
      <c r="H35" s="36">
        <v>40790</v>
      </c>
      <c r="I35" s="34"/>
    </row>
    <row r="36" spans="1:9" ht="16.5" customHeight="1">
      <c r="A36" s="17">
        <f aca="true" t="shared" si="1" ref="A36:A69">RANK(B36,$B$4:$B$93,1)</f>
        <v>33</v>
      </c>
      <c r="B36" s="41">
        <v>2429</v>
      </c>
      <c r="C36" s="98">
        <v>-1.2</v>
      </c>
      <c r="D36" s="8" t="s">
        <v>152</v>
      </c>
      <c r="E36" s="8" t="s">
        <v>34</v>
      </c>
      <c r="F36" s="8" t="s">
        <v>39</v>
      </c>
      <c r="G36" s="8" t="s">
        <v>20</v>
      </c>
      <c r="H36" s="36">
        <v>40670</v>
      </c>
      <c r="I36" s="34"/>
    </row>
    <row r="37" spans="1:9" ht="16.5" customHeight="1">
      <c r="A37" s="17">
        <f t="shared" si="1"/>
        <v>34</v>
      </c>
      <c r="B37" s="41">
        <v>2432</v>
      </c>
      <c r="C37" s="98" t="s">
        <v>559</v>
      </c>
      <c r="D37" s="8" t="s">
        <v>184</v>
      </c>
      <c r="E37" s="8" t="s">
        <v>257</v>
      </c>
      <c r="F37" s="82" t="s">
        <v>555</v>
      </c>
      <c r="G37" s="8" t="s">
        <v>62</v>
      </c>
      <c r="H37" s="36">
        <v>40853</v>
      </c>
      <c r="I37" s="34"/>
    </row>
    <row r="38" spans="1:9" ht="16.5" customHeight="1">
      <c r="A38" s="17">
        <f t="shared" si="1"/>
        <v>35</v>
      </c>
      <c r="B38" s="41">
        <v>2436</v>
      </c>
      <c r="C38" s="98" t="s">
        <v>382</v>
      </c>
      <c r="D38" s="8" t="s">
        <v>156</v>
      </c>
      <c r="E38" s="8" t="s">
        <v>22</v>
      </c>
      <c r="F38" s="8" t="s">
        <v>39</v>
      </c>
      <c r="G38" s="8" t="s">
        <v>18</v>
      </c>
      <c r="H38" s="36">
        <v>40695</v>
      </c>
      <c r="I38" s="34"/>
    </row>
    <row r="39" spans="1:9" ht="16.5" customHeight="1">
      <c r="A39" s="17">
        <f t="shared" si="1"/>
        <v>36</v>
      </c>
      <c r="B39" s="41">
        <v>2439</v>
      </c>
      <c r="C39" s="98" t="s">
        <v>378</v>
      </c>
      <c r="D39" s="8" t="s">
        <v>107</v>
      </c>
      <c r="E39" s="8" t="s">
        <v>319</v>
      </c>
      <c r="F39" s="8" t="s">
        <v>39</v>
      </c>
      <c r="G39" s="8" t="s">
        <v>18</v>
      </c>
      <c r="H39" s="36">
        <v>40695</v>
      </c>
      <c r="I39" s="34"/>
    </row>
    <row r="40" spans="1:9" ht="16.5" customHeight="1">
      <c r="A40" s="17">
        <f t="shared" si="1"/>
        <v>37</v>
      </c>
      <c r="B40" s="41">
        <v>2440</v>
      </c>
      <c r="C40" s="98">
        <v>0.3</v>
      </c>
      <c r="D40" s="8" t="s">
        <v>458</v>
      </c>
      <c r="E40" s="8" t="s">
        <v>25</v>
      </c>
      <c r="F40" s="8" t="s">
        <v>39</v>
      </c>
      <c r="G40" s="8" t="s">
        <v>455</v>
      </c>
      <c r="H40" s="36">
        <v>40790</v>
      </c>
      <c r="I40" s="34"/>
    </row>
    <row r="41" spans="1:9" ht="16.5" customHeight="1">
      <c r="A41" s="17">
        <f t="shared" si="1"/>
        <v>38</v>
      </c>
      <c r="B41" s="41">
        <v>2442</v>
      </c>
      <c r="C41" s="98">
        <v>1.5</v>
      </c>
      <c r="D41" s="8" t="s">
        <v>406</v>
      </c>
      <c r="E41" s="8" t="s">
        <v>22</v>
      </c>
      <c r="F41" s="8" t="s">
        <v>39</v>
      </c>
      <c r="G41" s="8" t="s">
        <v>455</v>
      </c>
      <c r="H41" s="36">
        <v>40790</v>
      </c>
      <c r="I41" s="34"/>
    </row>
    <row r="42" spans="1:9" ht="16.5" customHeight="1">
      <c r="A42" s="17">
        <f t="shared" si="1"/>
        <v>39</v>
      </c>
      <c r="B42" s="41">
        <v>2444</v>
      </c>
      <c r="C42" s="98" t="s">
        <v>111</v>
      </c>
      <c r="D42" s="8" t="s">
        <v>120</v>
      </c>
      <c r="E42" s="8" t="s">
        <v>133</v>
      </c>
      <c r="F42" s="8" t="s">
        <v>49</v>
      </c>
      <c r="G42" s="8" t="s">
        <v>53</v>
      </c>
      <c r="H42" s="36">
        <v>40649</v>
      </c>
      <c r="I42" s="34"/>
    </row>
    <row r="43" spans="1:9" ht="16.5" customHeight="1">
      <c r="A43" s="17">
        <f t="shared" si="1"/>
        <v>40</v>
      </c>
      <c r="B43" s="41">
        <v>2449</v>
      </c>
      <c r="C43" s="98">
        <v>0.6</v>
      </c>
      <c r="D43" s="8" t="s">
        <v>460</v>
      </c>
      <c r="E43" s="8" t="s">
        <v>25</v>
      </c>
      <c r="F43" s="8" t="s">
        <v>39</v>
      </c>
      <c r="G43" s="8" t="s">
        <v>20</v>
      </c>
      <c r="H43" s="36">
        <v>40670</v>
      </c>
      <c r="I43" s="34"/>
    </row>
    <row r="44" spans="1:9" ht="16.5" customHeight="1">
      <c r="A44" s="17">
        <f t="shared" si="1"/>
        <v>41</v>
      </c>
      <c r="B44" s="41">
        <v>2451</v>
      </c>
      <c r="C44" s="98" t="s">
        <v>387</v>
      </c>
      <c r="D44" s="8" t="s">
        <v>149</v>
      </c>
      <c r="E44" s="8" t="s">
        <v>34</v>
      </c>
      <c r="F44" s="8" t="s">
        <v>40</v>
      </c>
      <c r="G44" s="8" t="s">
        <v>18</v>
      </c>
      <c r="H44" s="36">
        <v>40695</v>
      </c>
      <c r="I44" s="34"/>
    </row>
    <row r="45" spans="1:9" ht="16.5" customHeight="1">
      <c r="A45" s="17">
        <f t="shared" si="1"/>
        <v>42</v>
      </c>
      <c r="B45" s="41">
        <v>2452</v>
      </c>
      <c r="C45" s="98" t="s">
        <v>383</v>
      </c>
      <c r="D45" s="8" t="s">
        <v>178</v>
      </c>
      <c r="E45" s="8" t="s">
        <v>32</v>
      </c>
      <c r="F45" s="8" t="s">
        <v>39</v>
      </c>
      <c r="G45" s="8" t="s">
        <v>18</v>
      </c>
      <c r="H45" s="36">
        <v>40695</v>
      </c>
      <c r="I45" s="34"/>
    </row>
    <row r="46" spans="1:9" ht="16.5" customHeight="1">
      <c r="A46" s="17">
        <f t="shared" si="1"/>
        <v>43</v>
      </c>
      <c r="B46" s="41">
        <v>2460</v>
      </c>
      <c r="C46" s="98">
        <v>0.5</v>
      </c>
      <c r="D46" s="8" t="s">
        <v>168</v>
      </c>
      <c r="E46" s="8" t="s">
        <v>54</v>
      </c>
      <c r="F46" s="8" t="s">
        <v>39</v>
      </c>
      <c r="G46" s="8" t="s">
        <v>20</v>
      </c>
      <c r="H46" s="36">
        <v>40670</v>
      </c>
      <c r="I46" s="34"/>
    </row>
    <row r="47" spans="1:9" ht="16.5" customHeight="1">
      <c r="A47" s="17">
        <f t="shared" si="1"/>
        <v>44</v>
      </c>
      <c r="B47" s="41">
        <v>2465</v>
      </c>
      <c r="C47" s="98">
        <v>0.3</v>
      </c>
      <c r="D47" s="8" t="s">
        <v>463</v>
      </c>
      <c r="E47" s="8" t="s">
        <v>28</v>
      </c>
      <c r="F47" s="8" t="s">
        <v>39</v>
      </c>
      <c r="G47" s="8" t="s">
        <v>455</v>
      </c>
      <c r="H47" s="36">
        <v>40790</v>
      </c>
      <c r="I47" s="34"/>
    </row>
    <row r="48" spans="1:9" ht="16.5" customHeight="1">
      <c r="A48" s="17">
        <f t="shared" si="1"/>
        <v>45</v>
      </c>
      <c r="B48" s="41">
        <v>2467</v>
      </c>
      <c r="C48" s="98">
        <v>0.5</v>
      </c>
      <c r="D48" s="8" t="s">
        <v>124</v>
      </c>
      <c r="E48" s="8" t="s">
        <v>26</v>
      </c>
      <c r="F48" s="8" t="s">
        <v>39</v>
      </c>
      <c r="G48" s="8" t="s">
        <v>20</v>
      </c>
      <c r="H48" s="36">
        <v>40670</v>
      </c>
      <c r="I48" s="34"/>
    </row>
    <row r="49" spans="1:9" ht="16.5" customHeight="1">
      <c r="A49" s="17">
        <f t="shared" si="1"/>
        <v>45</v>
      </c>
      <c r="B49" s="41">
        <v>2467</v>
      </c>
      <c r="C49" s="98" t="s">
        <v>557</v>
      </c>
      <c r="D49" s="177" t="s">
        <v>197</v>
      </c>
      <c r="E49" s="8" t="s">
        <v>29</v>
      </c>
      <c r="F49" s="82" t="s">
        <v>555</v>
      </c>
      <c r="G49" s="8" t="s">
        <v>62</v>
      </c>
      <c r="H49" s="36">
        <v>40853</v>
      </c>
      <c r="I49" s="34"/>
    </row>
    <row r="50" spans="1:9" ht="16.5" customHeight="1">
      <c r="A50" s="17">
        <f t="shared" si="1"/>
        <v>47</v>
      </c>
      <c r="B50" s="41">
        <v>2471</v>
      </c>
      <c r="C50" s="98" t="s">
        <v>557</v>
      </c>
      <c r="D50" s="177" t="s">
        <v>189</v>
      </c>
      <c r="E50" s="8" t="s">
        <v>54</v>
      </c>
      <c r="F50" s="82" t="s">
        <v>555</v>
      </c>
      <c r="G50" s="8" t="s">
        <v>62</v>
      </c>
      <c r="H50" s="36">
        <v>40853</v>
      </c>
      <c r="I50" s="34"/>
    </row>
    <row r="51" spans="1:9" ht="16.5" customHeight="1">
      <c r="A51" s="17">
        <f t="shared" si="1"/>
        <v>48</v>
      </c>
      <c r="B51" s="41">
        <v>2478</v>
      </c>
      <c r="C51" s="98" t="s">
        <v>383</v>
      </c>
      <c r="D51" s="11" t="s">
        <v>256</v>
      </c>
      <c r="E51" s="8" t="s">
        <v>47</v>
      </c>
      <c r="F51" s="8" t="s">
        <v>39</v>
      </c>
      <c r="G51" s="8" t="s">
        <v>18</v>
      </c>
      <c r="H51" s="36">
        <v>40695</v>
      </c>
      <c r="I51" s="34"/>
    </row>
    <row r="52" spans="1:9" ht="16.5" customHeight="1">
      <c r="A52" s="17">
        <f t="shared" si="1"/>
        <v>49</v>
      </c>
      <c r="B52" s="41">
        <v>2481</v>
      </c>
      <c r="C52" s="98">
        <v>0.3</v>
      </c>
      <c r="D52" s="11" t="s">
        <v>459</v>
      </c>
      <c r="E52" s="8" t="s">
        <v>34</v>
      </c>
      <c r="F52" s="8" t="s">
        <v>39</v>
      </c>
      <c r="G52" s="8" t="s">
        <v>455</v>
      </c>
      <c r="H52" s="36">
        <v>40790</v>
      </c>
      <c r="I52" s="34"/>
    </row>
    <row r="53" spans="1:9" ht="16.5" customHeight="1">
      <c r="A53" s="17">
        <f t="shared" si="1"/>
        <v>50</v>
      </c>
      <c r="B53" s="41">
        <v>2483</v>
      </c>
      <c r="C53" s="98" t="s">
        <v>342</v>
      </c>
      <c r="D53" s="8" t="s">
        <v>359</v>
      </c>
      <c r="E53" s="8" t="s">
        <v>36</v>
      </c>
      <c r="F53" s="8" t="s">
        <v>39</v>
      </c>
      <c r="G53" s="8" t="s">
        <v>18</v>
      </c>
      <c r="H53" s="36">
        <v>40695</v>
      </c>
      <c r="I53" s="34"/>
    </row>
    <row r="54" spans="1:9" ht="16.5" customHeight="1">
      <c r="A54" s="17">
        <f t="shared" si="1"/>
        <v>51</v>
      </c>
      <c r="B54" s="41">
        <v>2490</v>
      </c>
      <c r="C54" s="98" t="s">
        <v>380</v>
      </c>
      <c r="D54" s="8" t="s">
        <v>125</v>
      </c>
      <c r="E54" s="8" t="s">
        <v>46</v>
      </c>
      <c r="F54" s="8" t="s">
        <v>39</v>
      </c>
      <c r="G54" s="8" t="s">
        <v>18</v>
      </c>
      <c r="H54" s="36">
        <v>40695</v>
      </c>
      <c r="I54" s="34"/>
    </row>
    <row r="55" spans="1:9" ht="16.5" customHeight="1">
      <c r="A55" s="17">
        <f t="shared" si="1"/>
        <v>52</v>
      </c>
      <c r="B55" s="41">
        <v>2496</v>
      </c>
      <c r="C55" s="98" t="s">
        <v>378</v>
      </c>
      <c r="D55" s="8" t="s">
        <v>207</v>
      </c>
      <c r="E55" s="8" t="s">
        <v>28</v>
      </c>
      <c r="F55" s="8" t="s">
        <v>39</v>
      </c>
      <c r="G55" s="8" t="s">
        <v>18</v>
      </c>
      <c r="H55" s="36">
        <v>40695</v>
      </c>
      <c r="I55" s="34"/>
    </row>
    <row r="56" spans="1:9" ht="16.5" customHeight="1">
      <c r="A56" s="17">
        <f t="shared" si="1"/>
        <v>53</v>
      </c>
      <c r="B56" s="41">
        <v>2498</v>
      </c>
      <c r="C56" s="98" t="s">
        <v>384</v>
      </c>
      <c r="D56" s="8" t="s">
        <v>365</v>
      </c>
      <c r="E56" s="8" t="s">
        <v>25</v>
      </c>
      <c r="F56" s="8" t="s">
        <v>39</v>
      </c>
      <c r="G56" s="8" t="s">
        <v>18</v>
      </c>
      <c r="H56" s="36">
        <v>40695</v>
      </c>
      <c r="I56" s="34"/>
    </row>
    <row r="57" spans="1:9" ht="16.5" customHeight="1">
      <c r="A57" s="17">
        <f t="shared" si="1"/>
        <v>54</v>
      </c>
      <c r="B57" s="41">
        <v>2506</v>
      </c>
      <c r="C57" s="98" t="s">
        <v>382</v>
      </c>
      <c r="D57" s="8" t="s">
        <v>151</v>
      </c>
      <c r="E57" s="8" t="s">
        <v>34</v>
      </c>
      <c r="F57" s="8" t="s">
        <v>39</v>
      </c>
      <c r="G57" s="8" t="s">
        <v>18</v>
      </c>
      <c r="H57" s="36">
        <v>40695</v>
      </c>
      <c r="I57" s="34"/>
    </row>
    <row r="58" spans="1:9" ht="16.5" customHeight="1">
      <c r="A58" s="17">
        <f t="shared" si="1"/>
        <v>55</v>
      </c>
      <c r="B58" s="41">
        <v>2527</v>
      </c>
      <c r="C58" s="98">
        <v>1.5</v>
      </c>
      <c r="D58" s="8" t="s">
        <v>461</v>
      </c>
      <c r="E58" s="8" t="s">
        <v>28</v>
      </c>
      <c r="F58" s="8" t="s">
        <v>39</v>
      </c>
      <c r="G58" s="8" t="s">
        <v>455</v>
      </c>
      <c r="H58" s="36">
        <v>40790</v>
      </c>
      <c r="I58" s="34"/>
    </row>
    <row r="59" spans="1:9" ht="16.5" customHeight="1">
      <c r="A59" s="17">
        <f t="shared" si="1"/>
        <v>56</v>
      </c>
      <c r="B59" s="41">
        <v>2528</v>
      </c>
      <c r="C59" s="98">
        <v>1.7</v>
      </c>
      <c r="D59" s="8" t="s">
        <v>239</v>
      </c>
      <c r="E59" s="8" t="s">
        <v>29</v>
      </c>
      <c r="F59" s="8" t="s">
        <v>39</v>
      </c>
      <c r="G59" s="8" t="s">
        <v>20</v>
      </c>
      <c r="H59" s="36">
        <v>40670</v>
      </c>
      <c r="I59" s="34"/>
    </row>
    <row r="60" spans="1:9" ht="16.5" customHeight="1">
      <c r="A60" s="17">
        <f t="shared" si="1"/>
        <v>57</v>
      </c>
      <c r="B60" s="41">
        <v>2532</v>
      </c>
      <c r="C60" s="98" t="s">
        <v>382</v>
      </c>
      <c r="D60" s="8" t="s">
        <v>345</v>
      </c>
      <c r="E60" s="8" t="s">
        <v>326</v>
      </c>
      <c r="F60" s="8" t="s">
        <v>39</v>
      </c>
      <c r="G60" s="8" t="s">
        <v>18</v>
      </c>
      <c r="H60" s="36">
        <v>40695</v>
      </c>
      <c r="I60" s="34"/>
    </row>
    <row r="61" spans="1:9" ht="16.5" customHeight="1">
      <c r="A61" s="17">
        <f t="shared" si="1"/>
        <v>58</v>
      </c>
      <c r="B61" s="41">
        <v>2533</v>
      </c>
      <c r="C61" s="98" t="s">
        <v>557</v>
      </c>
      <c r="D61" s="177" t="s">
        <v>560</v>
      </c>
      <c r="E61" s="8" t="s">
        <v>26</v>
      </c>
      <c r="F61" s="82" t="s">
        <v>555</v>
      </c>
      <c r="G61" s="8" t="s">
        <v>62</v>
      </c>
      <c r="H61" s="36">
        <v>40853</v>
      </c>
      <c r="I61" s="34"/>
    </row>
    <row r="62" spans="1:9" ht="16.5" customHeight="1">
      <c r="A62" s="17">
        <f t="shared" si="1"/>
        <v>59</v>
      </c>
      <c r="B62" s="41">
        <v>2534</v>
      </c>
      <c r="C62" s="98" t="s">
        <v>382</v>
      </c>
      <c r="D62" s="8" t="s">
        <v>126</v>
      </c>
      <c r="E62" s="8" t="s">
        <v>30</v>
      </c>
      <c r="F62" s="8" t="s">
        <v>39</v>
      </c>
      <c r="G62" s="8" t="s">
        <v>18</v>
      </c>
      <c r="H62" s="36">
        <v>40695</v>
      </c>
      <c r="I62" s="34"/>
    </row>
    <row r="63" spans="1:9" ht="16.5" customHeight="1">
      <c r="A63" s="17">
        <f t="shared" si="1"/>
        <v>60</v>
      </c>
      <c r="B63" s="41">
        <v>2555</v>
      </c>
      <c r="C63" s="98" t="s">
        <v>384</v>
      </c>
      <c r="D63" s="8" t="s">
        <v>385</v>
      </c>
      <c r="E63" s="8" t="s">
        <v>30</v>
      </c>
      <c r="F63" s="8" t="s">
        <v>39</v>
      </c>
      <c r="G63" s="8" t="s">
        <v>18</v>
      </c>
      <c r="H63" s="36">
        <v>40695</v>
      </c>
      <c r="I63" s="34"/>
    </row>
    <row r="64" spans="1:9" ht="16.5" customHeight="1">
      <c r="A64" s="17">
        <f t="shared" si="1"/>
        <v>61</v>
      </c>
      <c r="B64" s="41">
        <v>2558</v>
      </c>
      <c r="C64" s="98">
        <v>0.5</v>
      </c>
      <c r="D64" s="8" t="s">
        <v>127</v>
      </c>
      <c r="E64" s="8" t="s">
        <v>32</v>
      </c>
      <c r="F64" s="8" t="s">
        <v>39</v>
      </c>
      <c r="G64" s="8" t="s">
        <v>20</v>
      </c>
      <c r="H64" s="36">
        <v>40670</v>
      </c>
      <c r="I64" s="34"/>
    </row>
    <row r="65" spans="1:9" ht="16.5" customHeight="1">
      <c r="A65" s="17">
        <f t="shared" si="1"/>
        <v>62</v>
      </c>
      <c r="B65" s="41">
        <v>2562</v>
      </c>
      <c r="C65" s="98">
        <v>1.4</v>
      </c>
      <c r="D65" s="8" t="s">
        <v>462</v>
      </c>
      <c r="E65" s="8" t="s">
        <v>28</v>
      </c>
      <c r="F65" s="8" t="s">
        <v>39</v>
      </c>
      <c r="G65" s="8" t="s">
        <v>455</v>
      </c>
      <c r="H65" s="36">
        <v>40790</v>
      </c>
      <c r="I65" s="34"/>
    </row>
    <row r="66" spans="1:9" ht="16.5" customHeight="1">
      <c r="A66" s="17">
        <f t="shared" si="1"/>
        <v>62</v>
      </c>
      <c r="B66" s="41">
        <v>2562</v>
      </c>
      <c r="C66" s="98" t="s">
        <v>556</v>
      </c>
      <c r="D66" s="8" t="s">
        <v>108</v>
      </c>
      <c r="E66" s="8" t="s">
        <v>134</v>
      </c>
      <c r="F66" s="82" t="s">
        <v>555</v>
      </c>
      <c r="G66" s="8" t="s">
        <v>62</v>
      </c>
      <c r="H66" s="36">
        <v>40853</v>
      </c>
      <c r="I66" s="34"/>
    </row>
    <row r="67" spans="1:9" ht="16.5" customHeight="1">
      <c r="A67" s="17">
        <f t="shared" si="1"/>
        <v>64</v>
      </c>
      <c r="B67" s="41">
        <v>2563</v>
      </c>
      <c r="C67" s="98" t="s">
        <v>342</v>
      </c>
      <c r="D67" s="8" t="s">
        <v>255</v>
      </c>
      <c r="E67" s="8" t="s">
        <v>32</v>
      </c>
      <c r="F67" s="8" t="s">
        <v>39</v>
      </c>
      <c r="G67" s="8" t="s">
        <v>18</v>
      </c>
      <c r="H67" s="36">
        <v>40695</v>
      </c>
      <c r="I67" s="34"/>
    </row>
    <row r="68" spans="1:9" ht="16.5" customHeight="1">
      <c r="A68" s="17">
        <f t="shared" si="1"/>
        <v>65</v>
      </c>
      <c r="B68" s="41">
        <v>2566</v>
      </c>
      <c r="C68" s="98" t="s">
        <v>378</v>
      </c>
      <c r="D68" s="8" t="s">
        <v>313</v>
      </c>
      <c r="E68" s="8" t="s">
        <v>33</v>
      </c>
      <c r="F68" s="8" t="s">
        <v>39</v>
      </c>
      <c r="G68" s="8" t="s">
        <v>18</v>
      </c>
      <c r="H68" s="36">
        <v>40695</v>
      </c>
      <c r="I68" s="34"/>
    </row>
    <row r="69" spans="1:9" ht="16.5" customHeight="1">
      <c r="A69" s="17">
        <f t="shared" si="1"/>
        <v>65</v>
      </c>
      <c r="B69" s="41">
        <v>2566</v>
      </c>
      <c r="C69" s="98" t="s">
        <v>558</v>
      </c>
      <c r="D69" s="177" t="s">
        <v>203</v>
      </c>
      <c r="E69" s="8" t="s">
        <v>253</v>
      </c>
      <c r="F69" s="82" t="s">
        <v>555</v>
      </c>
      <c r="G69" s="8" t="s">
        <v>62</v>
      </c>
      <c r="H69" s="36">
        <v>40853</v>
      </c>
      <c r="I69" s="34"/>
    </row>
    <row r="70" spans="1:9" ht="16.5" customHeight="1">
      <c r="A70" s="17">
        <f aca="true" t="shared" si="2" ref="A70:A90">RANK(B70,$B$4:$B$93,1)</f>
        <v>67</v>
      </c>
      <c r="B70" s="41">
        <v>2567</v>
      </c>
      <c r="C70" s="98">
        <v>-0.5</v>
      </c>
      <c r="D70" s="8" t="s">
        <v>456</v>
      </c>
      <c r="E70" s="8" t="s">
        <v>46</v>
      </c>
      <c r="F70" s="8" t="s">
        <v>39</v>
      </c>
      <c r="G70" s="8" t="s">
        <v>455</v>
      </c>
      <c r="H70" s="36">
        <v>40790</v>
      </c>
      <c r="I70" s="34"/>
    </row>
    <row r="71" spans="1:9" ht="16.5" customHeight="1">
      <c r="A71" s="17">
        <f t="shared" si="2"/>
        <v>68</v>
      </c>
      <c r="B71" s="41">
        <v>2570</v>
      </c>
      <c r="C71" s="98">
        <v>1.5</v>
      </c>
      <c r="D71" s="8" t="s">
        <v>191</v>
      </c>
      <c r="E71" s="8" t="s">
        <v>253</v>
      </c>
      <c r="F71" s="8" t="s">
        <v>39</v>
      </c>
      <c r="G71" s="8" t="s">
        <v>455</v>
      </c>
      <c r="H71" s="36">
        <v>40790</v>
      </c>
      <c r="I71" s="34"/>
    </row>
    <row r="72" spans="1:9" ht="16.5" customHeight="1">
      <c r="A72" s="17">
        <f t="shared" si="2"/>
        <v>69</v>
      </c>
      <c r="B72" s="41">
        <v>2573</v>
      </c>
      <c r="C72" s="98" t="s">
        <v>383</v>
      </c>
      <c r="D72" s="11" t="s">
        <v>165</v>
      </c>
      <c r="E72" s="8" t="s">
        <v>25</v>
      </c>
      <c r="F72" s="8" t="s">
        <v>39</v>
      </c>
      <c r="G72" s="8" t="s">
        <v>18</v>
      </c>
      <c r="H72" s="36">
        <v>40695</v>
      </c>
      <c r="I72" s="34"/>
    </row>
    <row r="73" spans="1:9" ht="16.5" customHeight="1">
      <c r="A73" s="17">
        <f t="shared" si="2"/>
        <v>70</v>
      </c>
      <c r="B73" s="41">
        <v>2584</v>
      </c>
      <c r="C73" s="98" t="s">
        <v>383</v>
      </c>
      <c r="D73" s="8" t="s">
        <v>311</v>
      </c>
      <c r="E73" s="8" t="s">
        <v>312</v>
      </c>
      <c r="F73" s="8" t="s">
        <v>39</v>
      </c>
      <c r="G73" s="8" t="s">
        <v>18</v>
      </c>
      <c r="H73" s="36">
        <v>40695</v>
      </c>
      <c r="I73" s="34"/>
    </row>
    <row r="74" spans="1:9" ht="16.5" customHeight="1">
      <c r="A74" s="17">
        <f t="shared" si="2"/>
        <v>71</v>
      </c>
      <c r="B74" s="41">
        <v>2592</v>
      </c>
      <c r="C74" s="98" t="s">
        <v>342</v>
      </c>
      <c r="D74" s="8" t="s">
        <v>377</v>
      </c>
      <c r="E74" s="8" t="s">
        <v>328</v>
      </c>
      <c r="F74" s="8" t="s">
        <v>39</v>
      </c>
      <c r="G74" s="8" t="s">
        <v>18</v>
      </c>
      <c r="H74" s="36">
        <v>40695</v>
      </c>
      <c r="I74" s="34"/>
    </row>
    <row r="75" spans="1:9" ht="16.5" customHeight="1">
      <c r="A75" s="17">
        <f t="shared" si="2"/>
        <v>72</v>
      </c>
      <c r="B75" s="41">
        <v>2625</v>
      </c>
      <c r="C75" s="98" t="s">
        <v>378</v>
      </c>
      <c r="D75" s="8" t="s">
        <v>206</v>
      </c>
      <c r="E75" s="8" t="s">
        <v>328</v>
      </c>
      <c r="F75" s="8" t="s">
        <v>39</v>
      </c>
      <c r="G75" s="8" t="s">
        <v>18</v>
      </c>
      <c r="H75" s="36">
        <v>40695</v>
      </c>
      <c r="I75" s="34"/>
    </row>
    <row r="76" spans="1:9" ht="16.5" customHeight="1">
      <c r="A76" s="17">
        <f t="shared" si="2"/>
        <v>73</v>
      </c>
      <c r="B76" s="41">
        <v>2639</v>
      </c>
      <c r="C76" s="98">
        <v>1.4</v>
      </c>
      <c r="D76" s="8" t="s">
        <v>457</v>
      </c>
      <c r="E76" s="8" t="s">
        <v>454</v>
      </c>
      <c r="F76" s="8" t="s">
        <v>39</v>
      </c>
      <c r="G76" s="8" t="s">
        <v>455</v>
      </c>
      <c r="H76" s="36">
        <v>40790</v>
      </c>
      <c r="I76" s="34"/>
    </row>
    <row r="77" spans="1:9" ht="16.5" customHeight="1">
      <c r="A77" s="17">
        <f t="shared" si="2"/>
        <v>74</v>
      </c>
      <c r="B77" s="41">
        <v>2640</v>
      </c>
      <c r="C77" s="98" t="s">
        <v>380</v>
      </c>
      <c r="D77" s="8" t="s">
        <v>325</v>
      </c>
      <c r="E77" s="8" t="s">
        <v>326</v>
      </c>
      <c r="F77" s="8" t="s">
        <v>39</v>
      </c>
      <c r="G77" s="8" t="s">
        <v>18</v>
      </c>
      <c r="H77" s="36">
        <v>40695</v>
      </c>
      <c r="I77" s="34"/>
    </row>
    <row r="78" spans="1:9" ht="16.5" customHeight="1">
      <c r="A78" s="17">
        <f t="shared" si="2"/>
        <v>75</v>
      </c>
      <c r="B78" s="41">
        <v>2650</v>
      </c>
      <c r="C78" s="98" t="s">
        <v>379</v>
      </c>
      <c r="D78" s="8" t="s">
        <v>285</v>
      </c>
      <c r="E78" s="8" t="s">
        <v>27</v>
      </c>
      <c r="F78" s="8" t="s">
        <v>39</v>
      </c>
      <c r="G78" s="8" t="s">
        <v>18</v>
      </c>
      <c r="H78" s="36">
        <v>40695</v>
      </c>
      <c r="I78" s="34"/>
    </row>
    <row r="79" spans="1:9" ht="16.5" customHeight="1">
      <c r="A79" s="17">
        <f t="shared" si="2"/>
        <v>76</v>
      </c>
      <c r="B79" s="41">
        <v>2661</v>
      </c>
      <c r="C79" s="98" t="s">
        <v>378</v>
      </c>
      <c r="D79" s="8" t="s">
        <v>208</v>
      </c>
      <c r="E79" s="8" t="s">
        <v>29</v>
      </c>
      <c r="F79" s="8" t="s">
        <v>39</v>
      </c>
      <c r="G79" s="8" t="s">
        <v>18</v>
      </c>
      <c r="H79" s="36">
        <v>40695</v>
      </c>
      <c r="I79" s="34"/>
    </row>
    <row r="80" spans="1:9" ht="16.5" customHeight="1">
      <c r="A80" s="17">
        <f t="shared" si="2"/>
        <v>77</v>
      </c>
      <c r="B80" s="41">
        <v>2664</v>
      </c>
      <c r="C80" s="98">
        <v>0.3</v>
      </c>
      <c r="D80" s="8" t="s">
        <v>464</v>
      </c>
      <c r="E80" s="8" t="s">
        <v>26</v>
      </c>
      <c r="F80" s="8" t="s">
        <v>39</v>
      </c>
      <c r="G80" s="8" t="s">
        <v>455</v>
      </c>
      <c r="H80" s="36">
        <v>40790</v>
      </c>
      <c r="I80" s="34"/>
    </row>
    <row r="81" spans="1:9" ht="16.5" customHeight="1">
      <c r="A81" s="17">
        <f t="shared" si="2"/>
        <v>78</v>
      </c>
      <c r="B81" s="41">
        <v>2666</v>
      </c>
      <c r="C81" s="98">
        <v>1.4</v>
      </c>
      <c r="D81" s="8" t="s">
        <v>352</v>
      </c>
      <c r="E81" s="8" t="s">
        <v>46</v>
      </c>
      <c r="F81" s="8" t="s">
        <v>39</v>
      </c>
      <c r="G81" s="8" t="s">
        <v>455</v>
      </c>
      <c r="H81" s="36">
        <v>40790</v>
      </c>
      <c r="I81" s="34"/>
    </row>
    <row r="82" spans="1:9" ht="16.5" customHeight="1">
      <c r="A82" s="17">
        <f t="shared" si="2"/>
        <v>79</v>
      </c>
      <c r="B82" s="41">
        <v>2668</v>
      </c>
      <c r="C82" s="98" t="s">
        <v>382</v>
      </c>
      <c r="D82" s="8" t="s">
        <v>181</v>
      </c>
      <c r="E82" s="8" t="s">
        <v>25</v>
      </c>
      <c r="F82" s="8" t="s">
        <v>39</v>
      </c>
      <c r="G82" s="8" t="s">
        <v>18</v>
      </c>
      <c r="H82" s="36">
        <v>40695</v>
      </c>
      <c r="I82" s="34"/>
    </row>
    <row r="83" spans="1:9" ht="16.5" customHeight="1">
      <c r="A83" s="17">
        <f t="shared" si="2"/>
        <v>79</v>
      </c>
      <c r="B83" s="41">
        <v>2668</v>
      </c>
      <c r="C83" s="98">
        <v>-1.4</v>
      </c>
      <c r="D83" s="8" t="s">
        <v>128</v>
      </c>
      <c r="E83" s="8" t="s">
        <v>46</v>
      </c>
      <c r="F83" s="8" t="s">
        <v>39</v>
      </c>
      <c r="G83" s="8" t="s">
        <v>455</v>
      </c>
      <c r="H83" s="36">
        <v>40790</v>
      </c>
      <c r="I83" s="34"/>
    </row>
    <row r="84" spans="1:9" ht="16.5" customHeight="1">
      <c r="A84" s="17">
        <f t="shared" si="2"/>
        <v>81</v>
      </c>
      <c r="B84" s="41">
        <v>2675</v>
      </c>
      <c r="C84" s="98" t="s">
        <v>380</v>
      </c>
      <c r="D84" s="8" t="s">
        <v>199</v>
      </c>
      <c r="E84" s="8" t="s">
        <v>45</v>
      </c>
      <c r="F84" s="8" t="s">
        <v>39</v>
      </c>
      <c r="G84" s="8" t="s">
        <v>18</v>
      </c>
      <c r="H84" s="36">
        <v>40695</v>
      </c>
      <c r="I84" s="34"/>
    </row>
    <row r="85" spans="1:9" ht="16.5" customHeight="1">
      <c r="A85" s="17">
        <f t="shared" si="2"/>
        <v>82</v>
      </c>
      <c r="B85" s="41">
        <v>2689</v>
      </c>
      <c r="C85" s="98" t="s">
        <v>558</v>
      </c>
      <c r="D85" s="8" t="s">
        <v>465</v>
      </c>
      <c r="E85" s="8" t="s">
        <v>54</v>
      </c>
      <c r="F85" s="82" t="s">
        <v>555</v>
      </c>
      <c r="G85" s="8" t="s">
        <v>62</v>
      </c>
      <c r="H85" s="36">
        <v>40853</v>
      </c>
      <c r="I85" s="34"/>
    </row>
    <row r="86" spans="1:9" ht="16.5" customHeight="1">
      <c r="A86" s="17">
        <f t="shared" si="2"/>
        <v>83</v>
      </c>
      <c r="B86" s="41">
        <v>2703</v>
      </c>
      <c r="C86" s="98" t="s">
        <v>382</v>
      </c>
      <c r="D86" s="8" t="s">
        <v>341</v>
      </c>
      <c r="E86" s="8" t="s">
        <v>312</v>
      </c>
      <c r="F86" s="8" t="s">
        <v>39</v>
      </c>
      <c r="G86" s="8" t="s">
        <v>18</v>
      </c>
      <c r="H86" s="36">
        <v>40695</v>
      </c>
      <c r="I86" s="34"/>
    </row>
    <row r="87" spans="1:9" ht="16.5" customHeight="1">
      <c r="A87" s="17">
        <f t="shared" si="2"/>
        <v>84</v>
      </c>
      <c r="B87" s="41">
        <v>2704</v>
      </c>
      <c r="C87" s="98" t="s">
        <v>380</v>
      </c>
      <c r="D87" s="11" t="s">
        <v>381</v>
      </c>
      <c r="E87" s="8" t="s">
        <v>318</v>
      </c>
      <c r="F87" s="8" t="s">
        <v>39</v>
      </c>
      <c r="G87" s="8" t="s">
        <v>18</v>
      </c>
      <c r="H87" s="36">
        <v>40695</v>
      </c>
      <c r="I87" s="34"/>
    </row>
    <row r="88" spans="1:9" ht="16.5" customHeight="1">
      <c r="A88" s="17">
        <f t="shared" si="2"/>
        <v>85</v>
      </c>
      <c r="B88" s="41">
        <v>2734</v>
      </c>
      <c r="C88" s="98">
        <v>0.2</v>
      </c>
      <c r="D88" s="8" t="s">
        <v>148</v>
      </c>
      <c r="E88" s="8" t="s">
        <v>28</v>
      </c>
      <c r="F88" s="8" t="s">
        <v>39</v>
      </c>
      <c r="G88" s="8" t="s">
        <v>20</v>
      </c>
      <c r="H88" s="36">
        <v>40670</v>
      </c>
      <c r="I88" s="34"/>
    </row>
    <row r="89" spans="1:9" ht="16.5" customHeight="1">
      <c r="A89" s="17">
        <f t="shared" si="2"/>
        <v>86</v>
      </c>
      <c r="B89" s="41">
        <v>2771</v>
      </c>
      <c r="C89" s="98">
        <v>-0.5</v>
      </c>
      <c r="D89" s="11" t="s">
        <v>129</v>
      </c>
      <c r="E89" s="8" t="s">
        <v>32</v>
      </c>
      <c r="F89" s="8" t="s">
        <v>39</v>
      </c>
      <c r="G89" s="8" t="s">
        <v>20</v>
      </c>
      <c r="H89" s="36">
        <v>40670</v>
      </c>
      <c r="I89" s="34"/>
    </row>
    <row r="90" spans="1:9" ht="16.5" customHeight="1">
      <c r="A90" s="17">
        <f t="shared" si="2"/>
        <v>87</v>
      </c>
      <c r="B90" s="41">
        <v>2806</v>
      </c>
      <c r="C90" s="98">
        <v>-0.5</v>
      </c>
      <c r="D90" s="8" t="s">
        <v>130</v>
      </c>
      <c r="E90" s="8" t="s">
        <v>28</v>
      </c>
      <c r="F90" s="8" t="s">
        <v>39</v>
      </c>
      <c r="G90" s="8" t="s">
        <v>455</v>
      </c>
      <c r="H90" s="36">
        <v>40790</v>
      </c>
      <c r="I90" s="34"/>
    </row>
    <row r="91" spans="1:9" ht="16.5" customHeight="1">
      <c r="A91" s="17"/>
      <c r="B91" s="41"/>
      <c r="C91" s="98"/>
      <c r="D91" s="8"/>
      <c r="E91" s="8"/>
      <c r="F91" s="8"/>
      <c r="G91" s="8"/>
      <c r="H91" s="36"/>
      <c r="I91" s="34"/>
    </row>
    <row r="92" spans="1:9" ht="16.5" customHeight="1">
      <c r="A92" s="17" t="e">
        <f>RANK(B92,$B$4:$B$93,1)</f>
        <v>#N/A</v>
      </c>
      <c r="B92" s="42"/>
      <c r="C92" s="98"/>
      <c r="D92" s="8"/>
      <c r="E92" s="8"/>
      <c r="F92" s="8"/>
      <c r="G92" s="8"/>
      <c r="H92" s="8"/>
      <c r="I92" s="34"/>
    </row>
    <row r="93" spans="1:9" ht="16.5" customHeight="1">
      <c r="A93" s="18" t="e">
        <f>RANK(B93,$B$4:$B$93,1)</f>
        <v>#N/A</v>
      </c>
      <c r="B93" s="44"/>
      <c r="C93" s="99"/>
      <c r="D93" s="19"/>
      <c r="E93" s="19"/>
      <c r="F93" s="19"/>
      <c r="G93" s="19"/>
      <c r="H93" s="19"/>
      <c r="I93" s="37"/>
    </row>
    <row r="94" ht="16.5" customHeight="1">
      <c r="A94" s="11" t="s">
        <v>217</v>
      </c>
    </row>
  </sheetData>
  <sheetProtection/>
  <autoFilter ref="A3:H88"/>
  <printOptions horizontalCentered="1"/>
  <pageMargins left="0.67" right="0.5118110236220472" top="0.5511811023622047" bottom="0.5118110236220472" header="0.3937007874015748" footer="0.2755905511811024"/>
  <pageSetup horizontalDpi="300" verticalDpi="300" orientation="portrait" paperSize="9" r:id="rId1"/>
  <headerFooter alignWithMargins="0">
    <oddHeader>&amp;R&amp;D</oddHeader>
    <oddFooter>&amp;C-&amp;P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8" sqref="D8"/>
    </sheetView>
  </sheetViews>
  <sheetFormatPr defaultColWidth="9.00390625" defaultRowHeight="16.5" customHeight="1"/>
  <cols>
    <col min="1" max="1" width="7.125" style="11" customWidth="1"/>
    <col min="2" max="2" width="8.00390625" style="11" customWidth="1"/>
    <col min="3" max="3" width="7.375" style="11" bestFit="1" customWidth="1"/>
    <col min="4" max="4" width="14.50390625" style="11" customWidth="1"/>
    <col min="5" max="5" width="11.125" style="11" bestFit="1" customWidth="1"/>
    <col min="6" max="6" width="8.375" style="11" customWidth="1"/>
    <col min="7" max="7" width="11.125" style="11" bestFit="1" customWidth="1"/>
    <col min="8" max="8" width="10.75390625" style="11" customWidth="1"/>
    <col min="9" max="9" width="6.125" style="11" customWidth="1"/>
    <col min="10" max="16384" width="9.00390625" style="11" customWidth="1"/>
  </cols>
  <sheetData>
    <row r="1" ht="16.5" customHeight="1">
      <c r="A1" s="11" t="s">
        <v>259</v>
      </c>
    </row>
    <row r="3" spans="1:9" s="15" customFormat="1" ht="16.5" customHeight="1">
      <c r="A3" s="12" t="s">
        <v>74</v>
      </c>
      <c r="B3" s="13" t="s">
        <v>71</v>
      </c>
      <c r="C3" s="31" t="s">
        <v>15</v>
      </c>
      <c r="D3" s="13" t="s">
        <v>0</v>
      </c>
      <c r="E3" s="13" t="s">
        <v>14</v>
      </c>
      <c r="F3" s="13" t="s">
        <v>3</v>
      </c>
      <c r="G3" s="13" t="s">
        <v>1</v>
      </c>
      <c r="H3" s="13" t="s">
        <v>4</v>
      </c>
      <c r="I3" s="14" t="s">
        <v>38</v>
      </c>
    </row>
    <row r="4" spans="1:9" ht="16.5" customHeight="1">
      <c r="A4" s="17">
        <f>RANK(B4,$B$4:$B$115,1)</f>
        <v>1</v>
      </c>
      <c r="B4" s="133">
        <v>2186</v>
      </c>
      <c r="C4" s="124" t="s">
        <v>512</v>
      </c>
      <c r="D4" s="127" t="s">
        <v>106</v>
      </c>
      <c r="E4" s="127" t="s">
        <v>26</v>
      </c>
      <c r="F4" s="127" t="s">
        <v>37</v>
      </c>
      <c r="G4" s="127" t="s">
        <v>63</v>
      </c>
      <c r="H4" s="128">
        <v>40804</v>
      </c>
      <c r="I4" s="129"/>
    </row>
    <row r="5" spans="1:9" ht="16.5" customHeight="1">
      <c r="A5" s="17">
        <f>RANK(B5,$B$4:$B$115,1)</f>
        <v>2</v>
      </c>
      <c r="B5" s="133">
        <v>2193</v>
      </c>
      <c r="C5" s="98">
        <v>4.9</v>
      </c>
      <c r="D5" s="130" t="s">
        <v>467</v>
      </c>
      <c r="E5" s="130" t="s">
        <v>26</v>
      </c>
      <c r="F5" s="130" t="s">
        <v>37</v>
      </c>
      <c r="G5" s="130" t="s">
        <v>455</v>
      </c>
      <c r="H5" s="131">
        <v>40790</v>
      </c>
      <c r="I5" s="132"/>
    </row>
    <row r="6" spans="1:9" ht="16.5" customHeight="1">
      <c r="A6" s="17">
        <f>RANK(B6,$B$4:$B$115,1)</f>
        <v>3</v>
      </c>
      <c r="B6" s="133">
        <v>2220</v>
      </c>
      <c r="C6" s="125">
        <v>4.9</v>
      </c>
      <c r="D6" s="130" t="s">
        <v>117</v>
      </c>
      <c r="E6" s="130" t="s">
        <v>36</v>
      </c>
      <c r="F6" s="130" t="s">
        <v>37</v>
      </c>
      <c r="G6" s="130" t="s">
        <v>455</v>
      </c>
      <c r="H6" s="131">
        <v>40790</v>
      </c>
      <c r="I6" s="132"/>
    </row>
    <row r="7" spans="1:9" ht="16.5" customHeight="1">
      <c r="A7" s="17">
        <f aca="true" t="shared" si="0" ref="A7:A15">RANK(B7,$B$4:$B$115,1)</f>
        <v>4</v>
      </c>
      <c r="B7" s="133">
        <v>2271</v>
      </c>
      <c r="C7" s="98" t="s">
        <v>512</v>
      </c>
      <c r="D7" s="130" t="s">
        <v>335</v>
      </c>
      <c r="E7" s="130" t="s">
        <v>312</v>
      </c>
      <c r="F7" s="130" t="s">
        <v>37</v>
      </c>
      <c r="G7" s="130" t="s">
        <v>63</v>
      </c>
      <c r="H7" s="131">
        <v>40804</v>
      </c>
      <c r="I7" s="132"/>
    </row>
    <row r="8" spans="1:9" ht="16.5" customHeight="1">
      <c r="A8" s="17">
        <f t="shared" si="0"/>
        <v>5</v>
      </c>
      <c r="B8" s="133">
        <v>2281</v>
      </c>
      <c r="C8" s="98" t="s">
        <v>512</v>
      </c>
      <c r="D8" s="130" t="s">
        <v>119</v>
      </c>
      <c r="E8" s="130" t="s">
        <v>24</v>
      </c>
      <c r="F8" s="130" t="s">
        <v>37</v>
      </c>
      <c r="G8" s="130" t="s">
        <v>63</v>
      </c>
      <c r="H8" s="131">
        <v>40804</v>
      </c>
      <c r="I8" s="132"/>
    </row>
    <row r="9" spans="1:9" ht="16.5" customHeight="1">
      <c r="A9" s="17">
        <f t="shared" si="0"/>
        <v>6</v>
      </c>
      <c r="B9" s="133">
        <v>2296</v>
      </c>
      <c r="C9" s="125">
        <v>4.9</v>
      </c>
      <c r="D9" s="130" t="s">
        <v>249</v>
      </c>
      <c r="E9" s="130" t="s">
        <v>26</v>
      </c>
      <c r="F9" s="130" t="s">
        <v>37</v>
      </c>
      <c r="G9" s="130" t="s">
        <v>455</v>
      </c>
      <c r="H9" s="131">
        <v>40790</v>
      </c>
      <c r="I9" s="132"/>
    </row>
    <row r="10" spans="1:9" ht="16.5" customHeight="1">
      <c r="A10" s="17">
        <f t="shared" si="0"/>
        <v>7</v>
      </c>
      <c r="B10" s="133">
        <v>2305</v>
      </c>
      <c r="C10" s="98" t="s">
        <v>512</v>
      </c>
      <c r="D10" s="130" t="s">
        <v>194</v>
      </c>
      <c r="E10" s="130" t="s">
        <v>21</v>
      </c>
      <c r="F10" s="130" t="s">
        <v>37</v>
      </c>
      <c r="G10" s="130" t="s">
        <v>63</v>
      </c>
      <c r="H10" s="131">
        <v>40804</v>
      </c>
      <c r="I10" s="132"/>
    </row>
    <row r="11" spans="1:9" ht="16.5" customHeight="1">
      <c r="A11" s="17">
        <f t="shared" si="0"/>
        <v>8</v>
      </c>
      <c r="B11" s="133">
        <v>2307</v>
      </c>
      <c r="C11" s="98" t="s">
        <v>512</v>
      </c>
      <c r="D11" s="130" t="s">
        <v>246</v>
      </c>
      <c r="E11" s="130" t="s">
        <v>45</v>
      </c>
      <c r="F11" s="130" t="s">
        <v>37</v>
      </c>
      <c r="G11" s="130" t="s">
        <v>63</v>
      </c>
      <c r="H11" s="131">
        <v>40804</v>
      </c>
      <c r="I11" s="132"/>
    </row>
    <row r="12" spans="1:9" ht="16.5" customHeight="1">
      <c r="A12" s="17">
        <f t="shared" si="0"/>
        <v>9</v>
      </c>
      <c r="B12" s="133">
        <v>2312</v>
      </c>
      <c r="C12" s="98" t="s">
        <v>510</v>
      </c>
      <c r="D12" s="130" t="s">
        <v>180</v>
      </c>
      <c r="E12" s="130" t="s">
        <v>23</v>
      </c>
      <c r="F12" s="130" t="s">
        <v>40</v>
      </c>
      <c r="G12" s="130" t="s">
        <v>63</v>
      </c>
      <c r="H12" s="131">
        <v>40804</v>
      </c>
      <c r="I12" s="132"/>
    </row>
    <row r="13" spans="1:9" ht="16.5" customHeight="1">
      <c r="A13" s="17">
        <f t="shared" si="0"/>
        <v>10</v>
      </c>
      <c r="B13" s="133">
        <v>2332</v>
      </c>
      <c r="C13" s="98" t="s">
        <v>512</v>
      </c>
      <c r="D13" s="130" t="s">
        <v>123</v>
      </c>
      <c r="E13" s="130" t="s">
        <v>30</v>
      </c>
      <c r="F13" s="130" t="s">
        <v>37</v>
      </c>
      <c r="G13" s="130" t="s">
        <v>63</v>
      </c>
      <c r="H13" s="131">
        <v>40804</v>
      </c>
      <c r="I13" s="132"/>
    </row>
    <row r="14" spans="1:9" ht="16.5" customHeight="1">
      <c r="A14" s="17">
        <f t="shared" si="0"/>
        <v>11</v>
      </c>
      <c r="B14" s="133">
        <v>2338</v>
      </c>
      <c r="C14" s="98">
        <v>4.9</v>
      </c>
      <c r="D14" s="130" t="s">
        <v>188</v>
      </c>
      <c r="E14" s="130" t="s">
        <v>26</v>
      </c>
      <c r="F14" s="130" t="s">
        <v>37</v>
      </c>
      <c r="G14" s="130" t="s">
        <v>455</v>
      </c>
      <c r="H14" s="131">
        <v>40790</v>
      </c>
      <c r="I14" s="132"/>
    </row>
    <row r="15" spans="1:9" ht="16.5" customHeight="1">
      <c r="A15" s="17">
        <f t="shared" si="0"/>
        <v>12</v>
      </c>
      <c r="B15" s="133">
        <v>2349</v>
      </c>
      <c r="C15" s="98" t="s">
        <v>511</v>
      </c>
      <c r="D15" s="130" t="s">
        <v>207</v>
      </c>
      <c r="E15" s="130" t="s">
        <v>28</v>
      </c>
      <c r="F15" s="130" t="s">
        <v>40</v>
      </c>
      <c r="G15" s="130" t="s">
        <v>63</v>
      </c>
      <c r="H15" s="131">
        <v>40804</v>
      </c>
      <c r="I15" s="132"/>
    </row>
    <row r="16" spans="1:9" ht="16.5" customHeight="1">
      <c r="A16" s="17" t="e">
        <f>RANK(B16,$B$4:$B$115,1)</f>
        <v>#N/A</v>
      </c>
      <c r="B16" s="125"/>
      <c r="C16" s="125"/>
      <c r="D16" s="8"/>
      <c r="E16" s="8"/>
      <c r="F16" s="8"/>
      <c r="G16" s="8"/>
      <c r="H16" s="8"/>
      <c r="I16" s="34"/>
    </row>
    <row r="17" spans="1:9" ht="16.5" customHeight="1">
      <c r="A17" s="17" t="e">
        <f>RANK(B17,$B$4:$B$115,1)</f>
        <v>#N/A</v>
      </c>
      <c r="B17" s="125"/>
      <c r="C17" s="125"/>
      <c r="D17" s="8"/>
      <c r="E17" s="8"/>
      <c r="F17" s="8"/>
      <c r="G17" s="8"/>
      <c r="H17" s="8"/>
      <c r="I17" s="34"/>
    </row>
    <row r="18" spans="1:9" ht="16.5" customHeight="1">
      <c r="A18" s="18"/>
      <c r="B18" s="126"/>
      <c r="C18" s="126"/>
      <c r="D18" s="19"/>
      <c r="E18" s="19"/>
      <c r="F18" s="19"/>
      <c r="G18" s="19"/>
      <c r="H18" s="19"/>
      <c r="I18" s="37"/>
    </row>
  </sheetData>
  <sheetProtection/>
  <autoFilter ref="A3:H17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85">
      <selection activeCell="I9" sqref="I9"/>
    </sheetView>
  </sheetViews>
  <sheetFormatPr defaultColWidth="9.00390625" defaultRowHeight="15" customHeight="1"/>
  <cols>
    <col min="1" max="1" width="4.625" style="11" customWidth="1"/>
    <col min="2" max="2" width="9.75390625" style="38" customWidth="1"/>
    <col min="3" max="3" width="14.125" style="11" customWidth="1"/>
    <col min="4" max="4" width="12.375" style="11" customWidth="1"/>
    <col min="5" max="5" width="10.125" style="11" customWidth="1"/>
    <col min="6" max="6" width="11.125" style="11" bestFit="1" customWidth="1"/>
    <col min="7" max="7" width="11.625" style="11" bestFit="1" customWidth="1"/>
    <col min="8" max="16384" width="9.00390625" style="11" customWidth="1"/>
  </cols>
  <sheetData>
    <row r="1" ht="15" customHeight="1">
      <c r="A1" s="11" t="s">
        <v>254</v>
      </c>
    </row>
    <row r="3" spans="1:8" s="15" customFormat="1" ht="15" customHeight="1">
      <c r="A3" s="26" t="s">
        <v>13</v>
      </c>
      <c r="B3" s="13" t="s">
        <v>71</v>
      </c>
      <c r="C3" s="27" t="s">
        <v>0</v>
      </c>
      <c r="D3" s="27" t="s">
        <v>14</v>
      </c>
      <c r="E3" s="27" t="s">
        <v>3</v>
      </c>
      <c r="F3" s="27" t="s">
        <v>1</v>
      </c>
      <c r="G3" s="27" t="s">
        <v>4</v>
      </c>
      <c r="H3" s="28" t="s">
        <v>38</v>
      </c>
    </row>
    <row r="4" spans="1:8" ht="15" customHeight="1">
      <c r="A4" s="117">
        <f aca="true" t="shared" si="0" ref="A4:A39">RANK(B4,$B$4:$B$95,1)</f>
        <v>1</v>
      </c>
      <c r="B4" s="118">
        <v>4943</v>
      </c>
      <c r="C4" s="119" t="s">
        <v>177</v>
      </c>
      <c r="D4" s="119" t="s">
        <v>26</v>
      </c>
      <c r="E4" s="119" t="s">
        <v>388</v>
      </c>
      <c r="F4" s="119" t="s">
        <v>59</v>
      </c>
      <c r="G4" s="120">
        <v>40734</v>
      </c>
      <c r="H4" s="121"/>
    </row>
    <row r="5" spans="1:8" ht="15" customHeight="1">
      <c r="A5" s="45">
        <f t="shared" si="0"/>
        <v>2</v>
      </c>
      <c r="B5" s="46">
        <v>4980</v>
      </c>
      <c r="C5" s="47" t="s">
        <v>139</v>
      </c>
      <c r="D5" s="47" t="s">
        <v>26</v>
      </c>
      <c r="E5" s="47" t="s">
        <v>391</v>
      </c>
      <c r="F5" s="47" t="s">
        <v>295</v>
      </c>
      <c r="G5" s="48">
        <v>40710</v>
      </c>
      <c r="H5" s="49"/>
    </row>
    <row r="6" spans="1:8" ht="15" customHeight="1">
      <c r="A6" s="45">
        <f t="shared" si="0"/>
        <v>3</v>
      </c>
      <c r="B6" s="46">
        <v>5042</v>
      </c>
      <c r="C6" s="47" t="s">
        <v>117</v>
      </c>
      <c r="D6" s="47" t="s">
        <v>399</v>
      </c>
      <c r="E6" s="47" t="s">
        <v>37</v>
      </c>
      <c r="F6" s="47" t="s">
        <v>59</v>
      </c>
      <c r="G6" s="48">
        <v>40734</v>
      </c>
      <c r="H6" s="49"/>
    </row>
    <row r="7" spans="1:8" ht="15" customHeight="1">
      <c r="A7" s="45">
        <f t="shared" si="0"/>
        <v>4</v>
      </c>
      <c r="B7" s="46">
        <v>5107</v>
      </c>
      <c r="C7" s="47" t="s">
        <v>248</v>
      </c>
      <c r="D7" s="122" t="s">
        <v>25</v>
      </c>
      <c r="E7" s="47" t="s">
        <v>37</v>
      </c>
      <c r="F7" s="47" t="s">
        <v>18</v>
      </c>
      <c r="G7" s="48">
        <v>40693</v>
      </c>
      <c r="H7" s="49"/>
    </row>
    <row r="8" spans="1:8" ht="15" customHeight="1">
      <c r="A8" s="45">
        <f t="shared" si="0"/>
        <v>5</v>
      </c>
      <c r="B8" s="135">
        <v>5135</v>
      </c>
      <c r="C8" s="158" t="s">
        <v>276</v>
      </c>
      <c r="D8" s="158" t="s">
        <v>26</v>
      </c>
      <c r="E8" s="148" t="s">
        <v>555</v>
      </c>
      <c r="F8" s="158" t="s">
        <v>62</v>
      </c>
      <c r="G8" s="159">
        <v>40853</v>
      </c>
      <c r="H8" s="160"/>
    </row>
    <row r="9" spans="1:8" ht="15" customHeight="1">
      <c r="A9" s="45">
        <f t="shared" si="0"/>
        <v>6</v>
      </c>
      <c r="B9" s="135">
        <v>5141</v>
      </c>
      <c r="C9" s="158" t="s">
        <v>118</v>
      </c>
      <c r="D9" s="158" t="s">
        <v>26</v>
      </c>
      <c r="E9" s="158" t="s">
        <v>37</v>
      </c>
      <c r="F9" s="158" t="s">
        <v>20</v>
      </c>
      <c r="G9" s="159">
        <v>40671</v>
      </c>
      <c r="H9" s="160"/>
    </row>
    <row r="10" spans="1:8" ht="15" customHeight="1">
      <c r="A10" s="45">
        <f t="shared" si="0"/>
        <v>7</v>
      </c>
      <c r="B10" s="46">
        <v>5146</v>
      </c>
      <c r="C10" s="47" t="s">
        <v>145</v>
      </c>
      <c r="D10" s="122" t="s">
        <v>33</v>
      </c>
      <c r="E10" s="47" t="s">
        <v>391</v>
      </c>
      <c r="F10" s="47" t="s">
        <v>65</v>
      </c>
      <c r="G10" s="48">
        <v>40830</v>
      </c>
      <c r="H10" s="49"/>
    </row>
    <row r="11" spans="1:8" ht="15" customHeight="1">
      <c r="A11" s="45">
        <f t="shared" si="0"/>
        <v>8</v>
      </c>
      <c r="B11" s="46">
        <v>5175</v>
      </c>
      <c r="C11" s="47" t="s">
        <v>107</v>
      </c>
      <c r="D11" s="122" t="s">
        <v>319</v>
      </c>
      <c r="E11" s="47" t="s">
        <v>37</v>
      </c>
      <c r="F11" s="47" t="s">
        <v>18</v>
      </c>
      <c r="G11" s="48">
        <v>40693</v>
      </c>
      <c r="H11" s="49"/>
    </row>
    <row r="12" spans="1:8" ht="15" customHeight="1">
      <c r="A12" s="45">
        <f t="shared" si="0"/>
        <v>9</v>
      </c>
      <c r="B12" s="46">
        <v>5179</v>
      </c>
      <c r="C12" s="47" t="s">
        <v>228</v>
      </c>
      <c r="D12" s="122" t="s">
        <v>21</v>
      </c>
      <c r="E12" s="47" t="s">
        <v>324</v>
      </c>
      <c r="F12" s="47" t="s">
        <v>418</v>
      </c>
      <c r="G12" s="48">
        <v>40758</v>
      </c>
      <c r="H12" s="49"/>
    </row>
    <row r="13" spans="1:8" ht="15" customHeight="1">
      <c r="A13" s="134">
        <f t="shared" si="0"/>
        <v>10</v>
      </c>
      <c r="B13" s="46">
        <v>5181</v>
      </c>
      <c r="C13" s="47" t="s">
        <v>249</v>
      </c>
      <c r="D13" s="47" t="s">
        <v>26</v>
      </c>
      <c r="E13" s="47" t="s">
        <v>37</v>
      </c>
      <c r="F13" s="47" t="s">
        <v>18</v>
      </c>
      <c r="G13" s="48">
        <v>40693</v>
      </c>
      <c r="H13" s="49"/>
    </row>
    <row r="14" spans="1:8" ht="15" customHeight="1">
      <c r="A14" s="17">
        <f t="shared" si="0"/>
        <v>11</v>
      </c>
      <c r="B14" s="41">
        <v>5185</v>
      </c>
      <c r="C14" s="8" t="s">
        <v>353</v>
      </c>
      <c r="D14" s="8" t="s">
        <v>396</v>
      </c>
      <c r="E14" s="8" t="s">
        <v>398</v>
      </c>
      <c r="F14" s="8" t="s">
        <v>59</v>
      </c>
      <c r="G14" s="36">
        <v>40734</v>
      </c>
      <c r="H14" s="34"/>
    </row>
    <row r="15" spans="1:8" ht="15" customHeight="1">
      <c r="A15" s="17">
        <f t="shared" si="0"/>
        <v>12</v>
      </c>
      <c r="B15" s="41">
        <v>5189</v>
      </c>
      <c r="C15" s="11" t="s">
        <v>303</v>
      </c>
      <c r="D15" s="8" t="s">
        <v>26</v>
      </c>
      <c r="E15" s="8" t="s">
        <v>324</v>
      </c>
      <c r="F15" s="8" t="s">
        <v>18</v>
      </c>
      <c r="G15" s="36">
        <v>40693</v>
      </c>
      <c r="H15" s="34"/>
    </row>
    <row r="16" spans="1:8" ht="15" customHeight="1">
      <c r="A16" s="17">
        <f t="shared" si="0"/>
        <v>13</v>
      </c>
      <c r="B16" s="41">
        <v>5205</v>
      </c>
      <c r="C16" s="8" t="s">
        <v>247</v>
      </c>
      <c r="D16" s="8" t="s">
        <v>29</v>
      </c>
      <c r="E16" s="8" t="s">
        <v>37</v>
      </c>
      <c r="F16" s="8" t="s">
        <v>18</v>
      </c>
      <c r="G16" s="36">
        <v>40693</v>
      </c>
      <c r="H16" s="34"/>
    </row>
    <row r="17" spans="1:8" ht="15" customHeight="1">
      <c r="A17" s="17">
        <f t="shared" si="0"/>
        <v>14</v>
      </c>
      <c r="B17" s="41">
        <v>5238</v>
      </c>
      <c r="C17" s="10" t="s">
        <v>262</v>
      </c>
      <c r="D17" s="10" t="s">
        <v>36</v>
      </c>
      <c r="E17" s="172" t="s">
        <v>555</v>
      </c>
      <c r="F17" s="10" t="s">
        <v>62</v>
      </c>
      <c r="G17" s="110">
        <v>40853</v>
      </c>
      <c r="H17" s="107"/>
    </row>
    <row r="18" spans="1:8" ht="15" customHeight="1">
      <c r="A18" s="17">
        <f t="shared" si="0"/>
        <v>15</v>
      </c>
      <c r="B18" s="109">
        <v>5255</v>
      </c>
      <c r="C18" s="10" t="s">
        <v>322</v>
      </c>
      <c r="D18" s="10" t="s">
        <v>30</v>
      </c>
      <c r="E18" s="10" t="s">
        <v>40</v>
      </c>
      <c r="F18" s="10" t="s">
        <v>18</v>
      </c>
      <c r="G18" s="110">
        <v>40693</v>
      </c>
      <c r="H18" s="107"/>
    </row>
    <row r="19" spans="1:8" ht="15" customHeight="1">
      <c r="A19" s="17">
        <f t="shared" si="0"/>
        <v>16</v>
      </c>
      <c r="B19" s="109">
        <v>5266</v>
      </c>
      <c r="C19" s="10" t="s">
        <v>239</v>
      </c>
      <c r="D19" s="10" t="s">
        <v>29</v>
      </c>
      <c r="E19" s="10" t="s">
        <v>49</v>
      </c>
      <c r="F19" s="10" t="s">
        <v>53</v>
      </c>
      <c r="G19" s="110">
        <v>40650</v>
      </c>
      <c r="H19" s="107"/>
    </row>
    <row r="20" spans="1:8" ht="15" customHeight="1">
      <c r="A20" s="17">
        <f t="shared" si="0"/>
        <v>17</v>
      </c>
      <c r="B20" s="109">
        <v>5277</v>
      </c>
      <c r="C20" s="10" t="s">
        <v>150</v>
      </c>
      <c r="D20" s="10" t="s">
        <v>34</v>
      </c>
      <c r="E20" s="10" t="s">
        <v>39</v>
      </c>
      <c r="F20" s="10" t="s">
        <v>20</v>
      </c>
      <c r="G20" s="110">
        <v>40671</v>
      </c>
      <c r="H20" s="107"/>
    </row>
    <row r="21" spans="1:8" ht="15" customHeight="1">
      <c r="A21" s="17">
        <f t="shared" si="0"/>
        <v>18</v>
      </c>
      <c r="B21" s="109">
        <v>5318</v>
      </c>
      <c r="C21" s="10" t="s">
        <v>120</v>
      </c>
      <c r="D21" s="10" t="s">
        <v>26</v>
      </c>
      <c r="E21" s="10" t="s">
        <v>324</v>
      </c>
      <c r="F21" s="10" t="s">
        <v>18</v>
      </c>
      <c r="G21" s="110">
        <v>40693</v>
      </c>
      <c r="H21" s="107"/>
    </row>
    <row r="22" spans="1:8" ht="15" customHeight="1">
      <c r="A22" s="17">
        <f t="shared" si="0"/>
        <v>19</v>
      </c>
      <c r="B22" s="109">
        <v>5325</v>
      </c>
      <c r="C22" s="10" t="s">
        <v>397</v>
      </c>
      <c r="D22" s="10" t="s">
        <v>26</v>
      </c>
      <c r="E22" s="10" t="s">
        <v>398</v>
      </c>
      <c r="F22" s="10" t="s">
        <v>59</v>
      </c>
      <c r="G22" s="110">
        <v>40734</v>
      </c>
      <c r="H22" s="107"/>
    </row>
    <row r="23" spans="1:8" ht="15" customHeight="1">
      <c r="A23" s="17">
        <f t="shared" si="0"/>
        <v>20</v>
      </c>
      <c r="B23" s="109">
        <v>5329</v>
      </c>
      <c r="C23" s="10" t="s">
        <v>495</v>
      </c>
      <c r="D23" s="10" t="s">
        <v>26</v>
      </c>
      <c r="E23" s="172" t="s">
        <v>555</v>
      </c>
      <c r="F23" s="10" t="s">
        <v>62</v>
      </c>
      <c r="G23" s="110">
        <v>40853</v>
      </c>
      <c r="H23" s="107"/>
    </row>
    <row r="24" spans="1:8" ht="15" customHeight="1">
      <c r="A24" s="17">
        <f t="shared" si="0"/>
        <v>21</v>
      </c>
      <c r="B24" s="109">
        <v>5340</v>
      </c>
      <c r="C24" s="10" t="s">
        <v>231</v>
      </c>
      <c r="D24" s="10" t="s">
        <v>31</v>
      </c>
      <c r="E24" s="10" t="s">
        <v>398</v>
      </c>
      <c r="F24" s="10" t="s">
        <v>59</v>
      </c>
      <c r="G24" s="110">
        <v>40734</v>
      </c>
      <c r="H24" s="107"/>
    </row>
    <row r="25" spans="1:8" ht="15" customHeight="1">
      <c r="A25" s="17">
        <f t="shared" si="0"/>
        <v>22</v>
      </c>
      <c r="B25" s="109">
        <v>5346</v>
      </c>
      <c r="C25" s="10" t="s">
        <v>423</v>
      </c>
      <c r="D25" s="10" t="s">
        <v>209</v>
      </c>
      <c r="E25" s="10" t="s">
        <v>391</v>
      </c>
      <c r="F25" s="10" t="s">
        <v>68</v>
      </c>
      <c r="G25" s="110">
        <v>40774</v>
      </c>
      <c r="H25" s="107"/>
    </row>
    <row r="26" spans="1:8" ht="15" customHeight="1">
      <c r="A26" s="17">
        <f t="shared" si="0"/>
        <v>23</v>
      </c>
      <c r="B26" s="109">
        <v>5369</v>
      </c>
      <c r="C26" s="10" t="s">
        <v>251</v>
      </c>
      <c r="D26" s="10" t="s">
        <v>252</v>
      </c>
      <c r="E26" s="10" t="s">
        <v>40</v>
      </c>
      <c r="F26" s="10" t="s">
        <v>18</v>
      </c>
      <c r="G26" s="110">
        <v>40693</v>
      </c>
      <c r="H26" s="107"/>
    </row>
    <row r="27" spans="1:8" ht="15" customHeight="1">
      <c r="A27" s="17">
        <f t="shared" si="0"/>
        <v>24</v>
      </c>
      <c r="B27" s="109">
        <v>5380</v>
      </c>
      <c r="C27" s="10" t="s">
        <v>561</v>
      </c>
      <c r="D27" s="10" t="s">
        <v>26</v>
      </c>
      <c r="E27" s="172" t="s">
        <v>555</v>
      </c>
      <c r="F27" s="10" t="s">
        <v>62</v>
      </c>
      <c r="G27" s="110">
        <v>40853</v>
      </c>
      <c r="H27" s="107"/>
    </row>
    <row r="28" spans="1:8" ht="15" customHeight="1">
      <c r="A28" s="17">
        <f t="shared" si="0"/>
        <v>25</v>
      </c>
      <c r="B28" s="109">
        <v>5386</v>
      </c>
      <c r="C28" s="10" t="s">
        <v>242</v>
      </c>
      <c r="D28" s="10" t="s">
        <v>50</v>
      </c>
      <c r="E28" s="10" t="s">
        <v>324</v>
      </c>
      <c r="F28" s="10" t="s">
        <v>18</v>
      </c>
      <c r="G28" s="110">
        <v>40693</v>
      </c>
      <c r="H28" s="107"/>
    </row>
    <row r="29" spans="1:8" ht="15" customHeight="1">
      <c r="A29" s="17">
        <f t="shared" si="0"/>
        <v>26</v>
      </c>
      <c r="B29" s="109">
        <v>5411</v>
      </c>
      <c r="C29" s="10" t="s">
        <v>366</v>
      </c>
      <c r="D29" s="10" t="s">
        <v>67</v>
      </c>
      <c r="E29" s="10" t="s">
        <v>398</v>
      </c>
      <c r="F29" s="10" t="s">
        <v>59</v>
      </c>
      <c r="G29" s="110">
        <v>40734</v>
      </c>
      <c r="H29" s="107"/>
    </row>
    <row r="30" spans="1:8" ht="15" customHeight="1">
      <c r="A30" s="17">
        <f t="shared" si="0"/>
        <v>27</v>
      </c>
      <c r="B30" s="109">
        <v>5415</v>
      </c>
      <c r="C30" s="10" t="s">
        <v>240</v>
      </c>
      <c r="D30" s="10" t="s">
        <v>34</v>
      </c>
      <c r="E30" s="10" t="s">
        <v>49</v>
      </c>
      <c r="F30" s="10" t="s">
        <v>53</v>
      </c>
      <c r="G30" s="110">
        <v>40650</v>
      </c>
      <c r="H30" s="107"/>
    </row>
    <row r="31" spans="1:8" ht="15" customHeight="1">
      <c r="A31" s="17">
        <f t="shared" si="0"/>
        <v>28</v>
      </c>
      <c r="B31" s="109">
        <v>5416</v>
      </c>
      <c r="C31" s="10" t="s">
        <v>195</v>
      </c>
      <c r="D31" s="10" t="s">
        <v>26</v>
      </c>
      <c r="E31" s="172" t="s">
        <v>555</v>
      </c>
      <c r="F31" s="10" t="s">
        <v>62</v>
      </c>
      <c r="G31" s="110">
        <v>40853</v>
      </c>
      <c r="H31" s="107"/>
    </row>
    <row r="32" spans="1:8" ht="15" customHeight="1">
      <c r="A32" s="17">
        <f t="shared" si="0"/>
        <v>29</v>
      </c>
      <c r="B32" s="109">
        <v>5422</v>
      </c>
      <c r="C32" s="10" t="s">
        <v>562</v>
      </c>
      <c r="D32" s="10" t="s">
        <v>209</v>
      </c>
      <c r="E32" s="172" t="s">
        <v>555</v>
      </c>
      <c r="F32" s="10" t="s">
        <v>62</v>
      </c>
      <c r="G32" s="110">
        <v>40853</v>
      </c>
      <c r="H32" s="107"/>
    </row>
    <row r="33" spans="1:8" ht="15" customHeight="1">
      <c r="A33" s="17">
        <f t="shared" si="0"/>
        <v>30</v>
      </c>
      <c r="B33" s="109">
        <v>5429</v>
      </c>
      <c r="C33" s="10" t="s">
        <v>563</v>
      </c>
      <c r="D33" s="10" t="s">
        <v>36</v>
      </c>
      <c r="E33" s="172" t="s">
        <v>555</v>
      </c>
      <c r="F33" s="10" t="s">
        <v>62</v>
      </c>
      <c r="G33" s="110">
        <v>40853</v>
      </c>
      <c r="H33" s="107"/>
    </row>
    <row r="34" spans="1:8" ht="15" customHeight="1">
      <c r="A34" s="17">
        <f t="shared" si="0"/>
        <v>31</v>
      </c>
      <c r="B34" s="109">
        <v>5430</v>
      </c>
      <c r="C34" s="11" t="s">
        <v>225</v>
      </c>
      <c r="D34" s="10" t="s">
        <v>54</v>
      </c>
      <c r="E34" s="172" t="s">
        <v>555</v>
      </c>
      <c r="F34" s="10" t="s">
        <v>62</v>
      </c>
      <c r="G34" s="110">
        <v>40853</v>
      </c>
      <c r="H34" s="107"/>
    </row>
    <row r="35" spans="1:8" ht="15" customHeight="1">
      <c r="A35" s="17">
        <f t="shared" si="0"/>
        <v>32</v>
      </c>
      <c r="B35" s="109">
        <v>5436</v>
      </c>
      <c r="C35" s="11" t="s">
        <v>282</v>
      </c>
      <c r="D35" s="10" t="s">
        <v>21</v>
      </c>
      <c r="E35" s="10" t="s">
        <v>40</v>
      </c>
      <c r="F35" s="10" t="s">
        <v>18</v>
      </c>
      <c r="G35" s="110">
        <v>40693</v>
      </c>
      <c r="H35" s="107"/>
    </row>
    <row r="36" spans="1:8" ht="15" customHeight="1">
      <c r="A36" s="17">
        <f t="shared" si="0"/>
        <v>33</v>
      </c>
      <c r="B36" s="109">
        <v>5437</v>
      </c>
      <c r="C36" s="10" t="s">
        <v>175</v>
      </c>
      <c r="D36" s="10" t="s">
        <v>29</v>
      </c>
      <c r="E36" s="10" t="s">
        <v>49</v>
      </c>
      <c r="F36" s="10" t="s">
        <v>53</v>
      </c>
      <c r="G36" s="110">
        <v>40650</v>
      </c>
      <c r="H36" s="107"/>
    </row>
    <row r="37" spans="1:8" ht="15" customHeight="1">
      <c r="A37" s="17">
        <f t="shared" si="0"/>
        <v>34</v>
      </c>
      <c r="B37" s="109">
        <v>5446</v>
      </c>
      <c r="C37" s="10" t="s">
        <v>255</v>
      </c>
      <c r="D37" s="10" t="s">
        <v>32</v>
      </c>
      <c r="E37" s="172" t="s">
        <v>555</v>
      </c>
      <c r="F37" s="10" t="s">
        <v>62</v>
      </c>
      <c r="G37" s="110">
        <v>40853</v>
      </c>
      <c r="H37" s="107"/>
    </row>
    <row r="38" spans="1:8" ht="15" customHeight="1">
      <c r="A38" s="17">
        <f t="shared" si="0"/>
        <v>35</v>
      </c>
      <c r="B38" s="109">
        <v>5451</v>
      </c>
      <c r="C38" s="10" t="s">
        <v>246</v>
      </c>
      <c r="D38" s="10" t="s">
        <v>45</v>
      </c>
      <c r="E38" s="10" t="s">
        <v>37</v>
      </c>
      <c r="F38" s="10" t="s">
        <v>59</v>
      </c>
      <c r="G38" s="110">
        <v>40734</v>
      </c>
      <c r="H38" s="107"/>
    </row>
    <row r="39" spans="1:8" ht="15" customHeight="1">
      <c r="A39" s="17">
        <f t="shared" si="0"/>
        <v>36</v>
      </c>
      <c r="B39" s="109">
        <v>5459</v>
      </c>
      <c r="C39" s="10" t="s">
        <v>152</v>
      </c>
      <c r="D39" s="10" t="s">
        <v>158</v>
      </c>
      <c r="E39" s="10" t="s">
        <v>398</v>
      </c>
      <c r="F39" s="10" t="s">
        <v>68</v>
      </c>
      <c r="G39" s="110">
        <v>40774</v>
      </c>
      <c r="H39" s="107"/>
    </row>
    <row r="40" spans="1:8" ht="15" customHeight="1">
      <c r="A40" s="17">
        <f aca="true" t="shared" si="1" ref="A40:A72">RANK(B40,$B$4:$B$95,1)</f>
        <v>37</v>
      </c>
      <c r="B40" s="109">
        <v>5471</v>
      </c>
      <c r="C40" s="10" t="s">
        <v>187</v>
      </c>
      <c r="D40" s="10" t="s">
        <v>29</v>
      </c>
      <c r="E40" s="172" t="s">
        <v>555</v>
      </c>
      <c r="F40" s="10" t="s">
        <v>62</v>
      </c>
      <c r="G40" s="110">
        <v>40853</v>
      </c>
      <c r="H40" s="107"/>
    </row>
    <row r="41" spans="1:8" ht="15" customHeight="1">
      <c r="A41" s="17">
        <f t="shared" si="1"/>
        <v>37</v>
      </c>
      <c r="B41" s="109">
        <v>5471</v>
      </c>
      <c r="C41" s="10" t="s">
        <v>542</v>
      </c>
      <c r="D41" s="10" t="s">
        <v>26</v>
      </c>
      <c r="E41" s="172" t="s">
        <v>555</v>
      </c>
      <c r="F41" s="10" t="s">
        <v>62</v>
      </c>
      <c r="G41" s="110">
        <v>40853</v>
      </c>
      <c r="H41" s="107"/>
    </row>
    <row r="42" spans="1:8" ht="15" customHeight="1">
      <c r="A42" s="17">
        <f t="shared" si="1"/>
        <v>39</v>
      </c>
      <c r="B42" s="109">
        <v>5475</v>
      </c>
      <c r="C42" s="10" t="s">
        <v>307</v>
      </c>
      <c r="D42" s="10" t="s">
        <v>27</v>
      </c>
      <c r="E42" s="10" t="s">
        <v>40</v>
      </c>
      <c r="F42" s="10" t="s">
        <v>18</v>
      </c>
      <c r="G42" s="110">
        <v>40693</v>
      </c>
      <c r="H42" s="107"/>
    </row>
    <row r="43" spans="1:8" ht="15" customHeight="1">
      <c r="A43" s="17">
        <f t="shared" si="1"/>
        <v>40</v>
      </c>
      <c r="B43" s="109">
        <v>5479</v>
      </c>
      <c r="C43" s="10" t="s">
        <v>241</v>
      </c>
      <c r="D43" s="10" t="s">
        <v>22</v>
      </c>
      <c r="E43" s="10" t="s">
        <v>49</v>
      </c>
      <c r="F43" s="10" t="s">
        <v>53</v>
      </c>
      <c r="G43" s="110">
        <v>40650</v>
      </c>
      <c r="H43" s="107"/>
    </row>
    <row r="44" spans="1:8" ht="15" customHeight="1">
      <c r="A44" s="17">
        <f t="shared" si="1"/>
        <v>41</v>
      </c>
      <c r="B44" s="109">
        <v>5510</v>
      </c>
      <c r="C44" s="10" t="s">
        <v>316</v>
      </c>
      <c r="D44" s="10" t="s">
        <v>312</v>
      </c>
      <c r="E44" s="10" t="s">
        <v>39</v>
      </c>
      <c r="F44" s="10" t="s">
        <v>63</v>
      </c>
      <c r="G44" s="110">
        <v>40802</v>
      </c>
      <c r="H44" s="107"/>
    </row>
    <row r="45" spans="1:8" ht="15" customHeight="1">
      <c r="A45" s="17">
        <f t="shared" si="1"/>
        <v>42</v>
      </c>
      <c r="B45" s="109">
        <v>5512</v>
      </c>
      <c r="C45" s="10" t="s">
        <v>178</v>
      </c>
      <c r="D45" s="10" t="s">
        <v>32</v>
      </c>
      <c r="E45" s="10" t="s">
        <v>49</v>
      </c>
      <c r="F45" s="10" t="s">
        <v>77</v>
      </c>
      <c r="G45" s="110">
        <v>40636</v>
      </c>
      <c r="H45" s="107"/>
    </row>
    <row r="46" spans="1:8" ht="15" customHeight="1">
      <c r="A46" s="17">
        <f t="shared" si="1"/>
        <v>43</v>
      </c>
      <c r="B46" s="109">
        <v>5531</v>
      </c>
      <c r="C46" s="10" t="s">
        <v>243</v>
      </c>
      <c r="D46" s="10" t="s">
        <v>30</v>
      </c>
      <c r="E46" s="10" t="s">
        <v>40</v>
      </c>
      <c r="F46" s="10" t="s">
        <v>18</v>
      </c>
      <c r="G46" s="110">
        <v>40693</v>
      </c>
      <c r="H46" s="107"/>
    </row>
    <row r="47" spans="1:8" ht="15" customHeight="1">
      <c r="A47" s="17">
        <f t="shared" si="1"/>
        <v>44</v>
      </c>
      <c r="B47" s="109">
        <v>5551</v>
      </c>
      <c r="C47" s="10" t="s">
        <v>245</v>
      </c>
      <c r="D47" s="10" t="s">
        <v>25</v>
      </c>
      <c r="E47" s="10" t="s">
        <v>391</v>
      </c>
      <c r="F47" s="10" t="s">
        <v>64</v>
      </c>
      <c r="G47" s="110">
        <v>40789</v>
      </c>
      <c r="H47" s="107"/>
    </row>
    <row r="48" spans="1:8" ht="15" customHeight="1">
      <c r="A48" s="17">
        <f t="shared" si="1"/>
        <v>45</v>
      </c>
      <c r="B48" s="109">
        <v>5597</v>
      </c>
      <c r="C48" s="10" t="s">
        <v>425</v>
      </c>
      <c r="D48" s="10" t="s">
        <v>158</v>
      </c>
      <c r="E48" s="172" t="s">
        <v>555</v>
      </c>
      <c r="F48" s="10" t="s">
        <v>62</v>
      </c>
      <c r="G48" s="110">
        <v>40853</v>
      </c>
      <c r="H48" s="107"/>
    </row>
    <row r="49" spans="1:8" ht="15" customHeight="1">
      <c r="A49" s="17">
        <f t="shared" si="1"/>
        <v>46</v>
      </c>
      <c r="B49" s="109">
        <v>5632</v>
      </c>
      <c r="C49" s="10" t="s">
        <v>359</v>
      </c>
      <c r="D49" s="10" t="s">
        <v>36</v>
      </c>
      <c r="E49" s="10" t="s">
        <v>39</v>
      </c>
      <c r="F49" s="10" t="s">
        <v>63</v>
      </c>
      <c r="G49" s="110">
        <v>40802</v>
      </c>
      <c r="H49" s="107"/>
    </row>
    <row r="50" spans="1:8" ht="15" customHeight="1">
      <c r="A50" s="17">
        <f t="shared" si="1"/>
        <v>47</v>
      </c>
      <c r="B50" s="109">
        <v>5638</v>
      </c>
      <c r="C50" s="10" t="s">
        <v>121</v>
      </c>
      <c r="D50" s="10" t="s">
        <v>46</v>
      </c>
      <c r="E50" s="10" t="s">
        <v>49</v>
      </c>
      <c r="F50" s="10" t="s">
        <v>53</v>
      </c>
      <c r="G50" s="110">
        <v>40650</v>
      </c>
      <c r="H50" s="107"/>
    </row>
    <row r="51" spans="1:8" ht="15" customHeight="1">
      <c r="A51" s="108">
        <f t="shared" si="1"/>
        <v>48</v>
      </c>
      <c r="B51" s="109">
        <v>5652</v>
      </c>
      <c r="C51" s="10" t="s">
        <v>250</v>
      </c>
      <c r="D51" s="10" t="s">
        <v>45</v>
      </c>
      <c r="E51" s="10" t="s">
        <v>39</v>
      </c>
      <c r="F51" s="10" t="s">
        <v>20</v>
      </c>
      <c r="G51" s="110">
        <v>40671</v>
      </c>
      <c r="H51" s="107"/>
    </row>
    <row r="52" spans="1:8" ht="15" customHeight="1">
      <c r="A52" s="108">
        <f t="shared" si="1"/>
        <v>49</v>
      </c>
      <c r="B52" s="109">
        <v>5657</v>
      </c>
      <c r="C52" s="178" t="s">
        <v>560</v>
      </c>
      <c r="D52" s="10" t="s">
        <v>26</v>
      </c>
      <c r="E52" s="172" t="s">
        <v>555</v>
      </c>
      <c r="F52" s="10" t="s">
        <v>62</v>
      </c>
      <c r="G52" s="110">
        <v>40853</v>
      </c>
      <c r="H52" s="107"/>
    </row>
    <row r="53" spans="1:8" ht="15" customHeight="1">
      <c r="A53" s="108">
        <f t="shared" si="1"/>
        <v>50</v>
      </c>
      <c r="B53" s="109">
        <v>5668</v>
      </c>
      <c r="C53" s="10" t="s">
        <v>310</v>
      </c>
      <c r="D53" s="10" t="s">
        <v>30</v>
      </c>
      <c r="E53" s="10" t="s">
        <v>39</v>
      </c>
      <c r="F53" s="10" t="s">
        <v>18</v>
      </c>
      <c r="G53" s="110">
        <v>40693</v>
      </c>
      <c r="H53" s="107"/>
    </row>
    <row r="54" spans="1:8" ht="15" customHeight="1">
      <c r="A54" s="108">
        <f t="shared" si="1"/>
        <v>51</v>
      </c>
      <c r="B54" s="109">
        <v>5673</v>
      </c>
      <c r="C54" s="10" t="s">
        <v>422</v>
      </c>
      <c r="D54" s="10" t="s">
        <v>209</v>
      </c>
      <c r="E54" s="10" t="s">
        <v>391</v>
      </c>
      <c r="F54" s="10" t="s">
        <v>68</v>
      </c>
      <c r="G54" s="110">
        <v>40774</v>
      </c>
      <c r="H54" s="107"/>
    </row>
    <row r="55" spans="1:8" ht="15" customHeight="1">
      <c r="A55" s="108">
        <f t="shared" si="1"/>
        <v>52</v>
      </c>
      <c r="B55" s="109">
        <v>5680</v>
      </c>
      <c r="C55" s="10" t="s">
        <v>229</v>
      </c>
      <c r="D55" s="10" t="s">
        <v>24</v>
      </c>
      <c r="E55" s="10" t="s">
        <v>39</v>
      </c>
      <c r="F55" s="10" t="s">
        <v>18</v>
      </c>
      <c r="G55" s="110">
        <v>40693</v>
      </c>
      <c r="H55" s="107"/>
    </row>
    <row r="56" spans="1:8" ht="15" customHeight="1">
      <c r="A56" s="108">
        <f t="shared" si="1"/>
        <v>53</v>
      </c>
      <c r="B56" s="109">
        <v>5688</v>
      </c>
      <c r="C56" s="10" t="s">
        <v>344</v>
      </c>
      <c r="D56" s="10" t="s">
        <v>428</v>
      </c>
      <c r="E56" s="10" t="s">
        <v>391</v>
      </c>
      <c r="F56" s="10" t="s">
        <v>64</v>
      </c>
      <c r="G56" s="110">
        <v>40789</v>
      </c>
      <c r="H56" s="107"/>
    </row>
    <row r="57" spans="1:8" ht="15" customHeight="1">
      <c r="A57" s="108">
        <f t="shared" si="1"/>
        <v>54</v>
      </c>
      <c r="B57" s="109">
        <v>5691</v>
      </c>
      <c r="C57" s="10" t="s">
        <v>203</v>
      </c>
      <c r="D57" s="10" t="s">
        <v>253</v>
      </c>
      <c r="E57" s="10" t="s">
        <v>40</v>
      </c>
      <c r="F57" s="10" t="s">
        <v>18</v>
      </c>
      <c r="G57" s="110">
        <v>40693</v>
      </c>
      <c r="H57" s="107"/>
    </row>
    <row r="58" spans="1:8" ht="15" customHeight="1">
      <c r="A58" s="108">
        <f t="shared" si="1"/>
        <v>55</v>
      </c>
      <c r="B58" s="109">
        <v>5713</v>
      </c>
      <c r="C58" s="10" t="s">
        <v>168</v>
      </c>
      <c r="D58" s="10" t="s">
        <v>214</v>
      </c>
      <c r="E58" s="10" t="s">
        <v>391</v>
      </c>
      <c r="F58" s="10" t="s">
        <v>64</v>
      </c>
      <c r="G58" s="110">
        <v>40789</v>
      </c>
      <c r="H58" s="107"/>
    </row>
    <row r="59" spans="1:8" ht="15" customHeight="1">
      <c r="A59" s="108">
        <f t="shared" si="1"/>
        <v>56</v>
      </c>
      <c r="B59" s="109">
        <v>5724</v>
      </c>
      <c r="C59" s="10" t="s">
        <v>493</v>
      </c>
      <c r="D59" s="10" t="s">
        <v>30</v>
      </c>
      <c r="E59" s="10" t="s">
        <v>39</v>
      </c>
      <c r="F59" s="10" t="s">
        <v>63</v>
      </c>
      <c r="G59" s="110">
        <v>40802</v>
      </c>
      <c r="H59" s="107"/>
    </row>
    <row r="60" spans="1:8" ht="15" customHeight="1">
      <c r="A60" s="108">
        <f t="shared" si="1"/>
        <v>56</v>
      </c>
      <c r="B60" s="109">
        <v>5724</v>
      </c>
      <c r="C60" s="10" t="s">
        <v>197</v>
      </c>
      <c r="D60" s="10" t="s">
        <v>29</v>
      </c>
      <c r="E60" s="10" t="s">
        <v>39</v>
      </c>
      <c r="F60" s="10" t="s">
        <v>63</v>
      </c>
      <c r="G60" s="110">
        <v>40802</v>
      </c>
      <c r="H60" s="107"/>
    </row>
    <row r="61" spans="1:8" ht="15" customHeight="1">
      <c r="A61" s="108">
        <f t="shared" si="1"/>
        <v>58</v>
      </c>
      <c r="B61" s="109">
        <v>5728</v>
      </c>
      <c r="C61" s="10" t="s">
        <v>434</v>
      </c>
      <c r="D61" s="10" t="s">
        <v>28</v>
      </c>
      <c r="E61" s="10" t="s">
        <v>39</v>
      </c>
      <c r="F61" s="10" t="s">
        <v>63</v>
      </c>
      <c r="G61" s="110">
        <v>40802</v>
      </c>
      <c r="H61" s="107"/>
    </row>
    <row r="62" spans="1:8" ht="15" customHeight="1">
      <c r="A62" s="108">
        <f t="shared" si="1"/>
        <v>59</v>
      </c>
      <c r="B62" s="109">
        <v>5734</v>
      </c>
      <c r="C62" s="10" t="s">
        <v>313</v>
      </c>
      <c r="D62" s="10" t="s">
        <v>33</v>
      </c>
      <c r="E62" s="10" t="s">
        <v>40</v>
      </c>
      <c r="F62" s="10" t="s">
        <v>18</v>
      </c>
      <c r="G62" s="110">
        <v>40693</v>
      </c>
      <c r="H62" s="107"/>
    </row>
    <row r="63" spans="1:8" ht="15" customHeight="1">
      <c r="A63" s="108">
        <f t="shared" si="1"/>
        <v>60</v>
      </c>
      <c r="B63" s="109">
        <v>5754</v>
      </c>
      <c r="C63" s="10" t="s">
        <v>290</v>
      </c>
      <c r="D63" s="10" t="s">
        <v>24</v>
      </c>
      <c r="E63" s="10" t="s">
        <v>391</v>
      </c>
      <c r="F63" s="10" t="s">
        <v>64</v>
      </c>
      <c r="G63" s="110">
        <v>40789</v>
      </c>
      <c r="H63" s="107"/>
    </row>
    <row r="64" spans="1:8" ht="15" customHeight="1">
      <c r="A64" s="108">
        <f t="shared" si="1"/>
        <v>61</v>
      </c>
      <c r="B64" s="109">
        <v>5759</v>
      </c>
      <c r="C64" s="10" t="s">
        <v>308</v>
      </c>
      <c r="D64" s="10" t="s">
        <v>23</v>
      </c>
      <c r="E64" s="10" t="s">
        <v>39</v>
      </c>
      <c r="F64" s="10" t="s">
        <v>18</v>
      </c>
      <c r="G64" s="110">
        <v>40693</v>
      </c>
      <c r="H64" s="107"/>
    </row>
    <row r="65" spans="1:8" ht="15" customHeight="1">
      <c r="A65" s="108">
        <f t="shared" si="1"/>
        <v>62</v>
      </c>
      <c r="B65" s="109">
        <v>5771</v>
      </c>
      <c r="C65" s="10" t="s">
        <v>165</v>
      </c>
      <c r="D65" s="10" t="s">
        <v>25</v>
      </c>
      <c r="E65" s="10" t="s">
        <v>39</v>
      </c>
      <c r="F65" s="10" t="s">
        <v>20</v>
      </c>
      <c r="G65" s="110">
        <v>40671</v>
      </c>
      <c r="H65" s="107"/>
    </row>
    <row r="66" spans="1:8" ht="15" customHeight="1">
      <c r="A66" s="108">
        <f t="shared" si="1"/>
        <v>63</v>
      </c>
      <c r="B66" s="109">
        <v>5786</v>
      </c>
      <c r="C66" s="10" t="s">
        <v>494</v>
      </c>
      <c r="D66" s="10" t="s">
        <v>312</v>
      </c>
      <c r="E66" s="10" t="s">
        <v>39</v>
      </c>
      <c r="F66" s="10" t="s">
        <v>63</v>
      </c>
      <c r="G66" s="110">
        <v>40802</v>
      </c>
      <c r="H66" s="107"/>
    </row>
    <row r="67" spans="1:8" ht="15" customHeight="1">
      <c r="A67" s="108">
        <f t="shared" si="1"/>
        <v>64</v>
      </c>
      <c r="B67" s="109">
        <v>5822</v>
      </c>
      <c r="C67" s="10" t="s">
        <v>492</v>
      </c>
      <c r="D67" s="10" t="s">
        <v>21</v>
      </c>
      <c r="E67" s="10" t="s">
        <v>39</v>
      </c>
      <c r="F67" s="10" t="s">
        <v>63</v>
      </c>
      <c r="G67" s="110">
        <v>40802</v>
      </c>
      <c r="H67" s="107"/>
    </row>
    <row r="68" spans="1:8" ht="15" customHeight="1">
      <c r="A68" s="108">
        <f t="shared" si="1"/>
        <v>65</v>
      </c>
      <c r="B68" s="109">
        <v>5824</v>
      </c>
      <c r="C68" s="10" t="s">
        <v>314</v>
      </c>
      <c r="D68" s="10" t="s">
        <v>315</v>
      </c>
      <c r="E68" s="10" t="s">
        <v>40</v>
      </c>
      <c r="F68" s="10" t="s">
        <v>18</v>
      </c>
      <c r="G68" s="110">
        <v>40693</v>
      </c>
      <c r="H68" s="107"/>
    </row>
    <row r="69" spans="1:8" ht="15" customHeight="1">
      <c r="A69" s="108">
        <f t="shared" si="1"/>
        <v>66</v>
      </c>
      <c r="B69" s="109">
        <v>5833</v>
      </c>
      <c r="C69" s="10" t="s">
        <v>424</v>
      </c>
      <c r="D69" s="10" t="s">
        <v>209</v>
      </c>
      <c r="E69" s="10" t="s">
        <v>391</v>
      </c>
      <c r="F69" s="10" t="s">
        <v>68</v>
      </c>
      <c r="G69" s="110">
        <v>40774</v>
      </c>
      <c r="H69" s="107"/>
    </row>
    <row r="70" spans="1:8" ht="15" customHeight="1">
      <c r="A70" s="108">
        <f t="shared" si="1"/>
        <v>67</v>
      </c>
      <c r="B70" s="109">
        <v>5834</v>
      </c>
      <c r="C70" s="178" t="s">
        <v>553</v>
      </c>
      <c r="D70" s="10" t="s">
        <v>209</v>
      </c>
      <c r="E70" s="172" t="s">
        <v>555</v>
      </c>
      <c r="F70" s="10" t="s">
        <v>62</v>
      </c>
      <c r="G70" s="110">
        <v>40853</v>
      </c>
      <c r="H70" s="107"/>
    </row>
    <row r="71" spans="1:8" ht="15" customHeight="1">
      <c r="A71" s="108">
        <f t="shared" si="1"/>
        <v>68</v>
      </c>
      <c r="B71" s="109">
        <v>5851</v>
      </c>
      <c r="C71" s="10" t="s">
        <v>129</v>
      </c>
      <c r="D71" s="10" t="s">
        <v>32</v>
      </c>
      <c r="E71" s="10" t="s">
        <v>39</v>
      </c>
      <c r="F71" s="10" t="s">
        <v>20</v>
      </c>
      <c r="G71" s="110">
        <v>40671</v>
      </c>
      <c r="H71" s="107"/>
    </row>
    <row r="72" spans="1:8" ht="15" customHeight="1">
      <c r="A72" s="108">
        <f t="shared" si="1"/>
        <v>69</v>
      </c>
      <c r="B72" s="109">
        <v>5860</v>
      </c>
      <c r="C72" s="178" t="s">
        <v>352</v>
      </c>
      <c r="D72" s="10" t="s">
        <v>46</v>
      </c>
      <c r="E72" s="172" t="s">
        <v>555</v>
      </c>
      <c r="F72" s="10" t="s">
        <v>62</v>
      </c>
      <c r="G72" s="110">
        <v>40853</v>
      </c>
      <c r="H72" s="107"/>
    </row>
    <row r="73" spans="1:8" ht="15" customHeight="1">
      <c r="A73" s="108">
        <f aca="true" t="shared" si="2" ref="A73:A92">RANK(B73,$B$4:$B$95,1)</f>
        <v>70</v>
      </c>
      <c r="B73" s="109">
        <v>5861</v>
      </c>
      <c r="C73" s="10" t="s">
        <v>148</v>
      </c>
      <c r="D73" s="10" t="s">
        <v>429</v>
      </c>
      <c r="E73" s="10" t="s">
        <v>391</v>
      </c>
      <c r="F73" s="10" t="s">
        <v>64</v>
      </c>
      <c r="G73" s="110">
        <v>40789</v>
      </c>
      <c r="H73" s="107"/>
    </row>
    <row r="74" spans="1:8" ht="15" customHeight="1">
      <c r="A74" s="108">
        <f t="shared" si="2"/>
        <v>71</v>
      </c>
      <c r="B74" s="109">
        <v>5865</v>
      </c>
      <c r="C74" s="178" t="s">
        <v>564</v>
      </c>
      <c r="D74" s="10" t="s">
        <v>565</v>
      </c>
      <c r="E74" s="172" t="s">
        <v>555</v>
      </c>
      <c r="F74" s="10" t="s">
        <v>62</v>
      </c>
      <c r="G74" s="110">
        <v>40853</v>
      </c>
      <c r="H74" s="107"/>
    </row>
    <row r="75" spans="1:8" ht="15" customHeight="1">
      <c r="A75" s="108">
        <f t="shared" si="2"/>
        <v>72</v>
      </c>
      <c r="B75" s="109">
        <v>5879</v>
      </c>
      <c r="C75" s="10" t="s">
        <v>108</v>
      </c>
      <c r="D75" s="10" t="s">
        <v>46</v>
      </c>
      <c r="E75" s="8" t="s">
        <v>391</v>
      </c>
      <c r="F75" s="8" t="s">
        <v>64</v>
      </c>
      <c r="G75" s="36">
        <v>40789</v>
      </c>
      <c r="H75" s="107"/>
    </row>
    <row r="76" spans="1:8" ht="15" customHeight="1">
      <c r="A76" s="108">
        <f t="shared" si="2"/>
        <v>73</v>
      </c>
      <c r="B76" s="109">
        <v>5898</v>
      </c>
      <c r="C76" s="10" t="s">
        <v>321</v>
      </c>
      <c r="D76" s="10" t="s">
        <v>315</v>
      </c>
      <c r="E76" s="8" t="s">
        <v>39</v>
      </c>
      <c r="F76" s="8" t="s">
        <v>18</v>
      </c>
      <c r="G76" s="36">
        <v>40693</v>
      </c>
      <c r="H76" s="107"/>
    </row>
    <row r="77" spans="1:8" ht="15" customHeight="1">
      <c r="A77" s="108">
        <f t="shared" si="2"/>
        <v>74</v>
      </c>
      <c r="B77" s="109">
        <v>5902</v>
      </c>
      <c r="C77" s="111" t="s">
        <v>127</v>
      </c>
      <c r="D77" s="10" t="s">
        <v>32</v>
      </c>
      <c r="E77" s="8" t="s">
        <v>49</v>
      </c>
      <c r="F77" s="8" t="s">
        <v>77</v>
      </c>
      <c r="G77" s="36">
        <v>40636</v>
      </c>
      <c r="H77" s="107"/>
    </row>
    <row r="78" spans="1:8" ht="15" customHeight="1">
      <c r="A78" s="108">
        <f t="shared" si="2"/>
        <v>75</v>
      </c>
      <c r="B78" s="109">
        <v>5952</v>
      </c>
      <c r="C78" s="178" t="s">
        <v>552</v>
      </c>
      <c r="D78" s="10" t="s">
        <v>26</v>
      </c>
      <c r="E78" s="82" t="s">
        <v>555</v>
      </c>
      <c r="F78" s="8" t="s">
        <v>62</v>
      </c>
      <c r="G78" s="36">
        <v>40853</v>
      </c>
      <c r="H78" s="107"/>
    </row>
    <row r="79" spans="1:8" ht="15" customHeight="1">
      <c r="A79" s="108">
        <f t="shared" si="2"/>
        <v>76</v>
      </c>
      <c r="B79" s="109">
        <v>5958</v>
      </c>
      <c r="C79" s="11" t="s">
        <v>323</v>
      </c>
      <c r="D79" s="10" t="s">
        <v>23</v>
      </c>
      <c r="E79" s="8" t="s">
        <v>39</v>
      </c>
      <c r="F79" s="8" t="s">
        <v>63</v>
      </c>
      <c r="G79" s="36">
        <v>40802</v>
      </c>
      <c r="H79" s="107"/>
    </row>
    <row r="80" spans="1:8" ht="15" customHeight="1">
      <c r="A80" s="108">
        <f t="shared" si="2"/>
        <v>77</v>
      </c>
      <c r="B80" s="109">
        <v>5992</v>
      </c>
      <c r="C80" t="s">
        <v>548</v>
      </c>
      <c r="D80" s="10" t="s">
        <v>209</v>
      </c>
      <c r="E80" s="82" t="s">
        <v>555</v>
      </c>
      <c r="F80" s="8" t="s">
        <v>62</v>
      </c>
      <c r="G80" s="36">
        <v>40853</v>
      </c>
      <c r="H80" s="107"/>
    </row>
    <row r="81" spans="1:8" ht="15" customHeight="1">
      <c r="A81" s="108">
        <f t="shared" si="2"/>
        <v>78</v>
      </c>
      <c r="B81" s="109">
        <v>5995</v>
      </c>
      <c r="C81" s="10" t="s">
        <v>202</v>
      </c>
      <c r="D81" s="10" t="s">
        <v>45</v>
      </c>
      <c r="E81" s="8" t="s">
        <v>391</v>
      </c>
      <c r="F81" s="8" t="s">
        <v>64</v>
      </c>
      <c r="G81" s="36">
        <v>40789</v>
      </c>
      <c r="H81" s="107"/>
    </row>
    <row r="82" spans="1:8" ht="15" customHeight="1">
      <c r="A82" s="108">
        <f t="shared" si="2"/>
        <v>79</v>
      </c>
      <c r="B82" s="109">
        <v>10040</v>
      </c>
      <c r="C82" s="10" t="s">
        <v>148</v>
      </c>
      <c r="D82" s="10" t="s">
        <v>28</v>
      </c>
      <c r="E82" s="8" t="s">
        <v>39</v>
      </c>
      <c r="F82" s="8" t="s">
        <v>63</v>
      </c>
      <c r="G82" s="36">
        <v>40802</v>
      </c>
      <c r="H82" s="107"/>
    </row>
    <row r="83" spans="1:8" ht="15" customHeight="1">
      <c r="A83" s="108">
        <f t="shared" si="2"/>
        <v>80</v>
      </c>
      <c r="B83" s="109">
        <v>10065</v>
      </c>
      <c r="C83" s="10" t="s">
        <v>311</v>
      </c>
      <c r="D83" s="10" t="s">
        <v>312</v>
      </c>
      <c r="E83" s="8" t="s">
        <v>39</v>
      </c>
      <c r="F83" s="8" t="s">
        <v>18</v>
      </c>
      <c r="G83" s="36">
        <v>40693</v>
      </c>
      <c r="H83" s="107"/>
    </row>
    <row r="84" spans="1:8" ht="15" customHeight="1">
      <c r="A84" s="108">
        <f t="shared" si="2"/>
        <v>81</v>
      </c>
      <c r="B84" s="109">
        <v>10066</v>
      </c>
      <c r="C84" s="10" t="s">
        <v>496</v>
      </c>
      <c r="D84" s="10" t="s">
        <v>209</v>
      </c>
      <c r="E84" s="8" t="s">
        <v>324</v>
      </c>
      <c r="F84" s="8" t="s">
        <v>63</v>
      </c>
      <c r="G84" s="36">
        <v>40803</v>
      </c>
      <c r="H84" s="107"/>
    </row>
    <row r="85" spans="1:8" ht="15" customHeight="1">
      <c r="A85" s="108">
        <f t="shared" si="2"/>
        <v>82</v>
      </c>
      <c r="B85" s="109">
        <v>10067</v>
      </c>
      <c r="C85" s="10" t="s">
        <v>128</v>
      </c>
      <c r="D85" s="10" t="s">
        <v>46</v>
      </c>
      <c r="E85" s="8" t="s">
        <v>391</v>
      </c>
      <c r="F85" s="8" t="s">
        <v>64</v>
      </c>
      <c r="G85" s="36">
        <v>40789</v>
      </c>
      <c r="H85" s="107"/>
    </row>
    <row r="86" spans="1:8" ht="15" customHeight="1">
      <c r="A86" s="108">
        <f t="shared" si="2"/>
        <v>83</v>
      </c>
      <c r="B86" s="109">
        <v>10093</v>
      </c>
      <c r="C86" s="11" t="s">
        <v>444</v>
      </c>
      <c r="D86" s="10" t="s">
        <v>32</v>
      </c>
      <c r="E86" s="8" t="s">
        <v>39</v>
      </c>
      <c r="F86" s="8" t="s">
        <v>63</v>
      </c>
      <c r="G86" s="36">
        <v>40802</v>
      </c>
      <c r="H86" s="107"/>
    </row>
    <row r="87" spans="1:8" ht="15" customHeight="1">
      <c r="A87" s="108">
        <f t="shared" si="2"/>
        <v>84</v>
      </c>
      <c r="B87" s="109">
        <v>10125</v>
      </c>
      <c r="C87" s="10" t="s">
        <v>430</v>
      </c>
      <c r="D87" s="10" t="s">
        <v>25</v>
      </c>
      <c r="E87" s="8" t="s">
        <v>391</v>
      </c>
      <c r="F87" s="8" t="s">
        <v>64</v>
      </c>
      <c r="G87" s="36">
        <v>40789</v>
      </c>
      <c r="H87" s="107"/>
    </row>
    <row r="88" spans="1:8" ht="15" customHeight="1">
      <c r="A88" s="108">
        <f t="shared" si="2"/>
        <v>85</v>
      </c>
      <c r="B88" s="109">
        <v>10184</v>
      </c>
      <c r="C88" s="10" t="s">
        <v>452</v>
      </c>
      <c r="D88" s="10" t="s">
        <v>453</v>
      </c>
      <c r="E88" s="8" t="s">
        <v>324</v>
      </c>
      <c r="F88" s="8" t="s">
        <v>64</v>
      </c>
      <c r="G88" s="36">
        <v>40789</v>
      </c>
      <c r="H88" s="107"/>
    </row>
    <row r="89" spans="1:8" ht="15" customHeight="1">
      <c r="A89" s="108">
        <f t="shared" si="2"/>
        <v>86</v>
      </c>
      <c r="B89" s="109">
        <v>10267</v>
      </c>
      <c r="C89" s="10" t="s">
        <v>226</v>
      </c>
      <c r="D89" s="10" t="s">
        <v>137</v>
      </c>
      <c r="E89" s="8" t="s">
        <v>49</v>
      </c>
      <c r="F89" s="8" t="s">
        <v>77</v>
      </c>
      <c r="G89" s="36">
        <v>40636</v>
      </c>
      <c r="H89" s="107"/>
    </row>
    <row r="90" spans="1:8" ht="15" customHeight="1">
      <c r="A90" s="108">
        <f t="shared" si="2"/>
        <v>87</v>
      </c>
      <c r="B90" s="109">
        <v>10293</v>
      </c>
      <c r="C90" s="10" t="s">
        <v>244</v>
      </c>
      <c r="D90" s="10" t="s">
        <v>29</v>
      </c>
      <c r="E90" s="8" t="s">
        <v>49</v>
      </c>
      <c r="F90" s="8" t="s">
        <v>53</v>
      </c>
      <c r="G90" s="36">
        <v>40650</v>
      </c>
      <c r="H90" s="107"/>
    </row>
    <row r="91" spans="1:8" ht="15" customHeight="1">
      <c r="A91" s="108">
        <f t="shared" si="2"/>
        <v>88</v>
      </c>
      <c r="B91" s="109">
        <v>10481</v>
      </c>
      <c r="C91" s="10" t="s">
        <v>317</v>
      </c>
      <c r="D91" s="10" t="s">
        <v>318</v>
      </c>
      <c r="E91" s="8" t="s">
        <v>39</v>
      </c>
      <c r="F91" s="8" t="s">
        <v>18</v>
      </c>
      <c r="G91" s="36">
        <v>40693</v>
      </c>
      <c r="H91" s="107"/>
    </row>
    <row r="92" spans="1:8" ht="15" customHeight="1">
      <c r="A92" s="108">
        <f t="shared" si="2"/>
        <v>89</v>
      </c>
      <c r="B92" s="109">
        <v>10762</v>
      </c>
      <c r="C92" s="10" t="s">
        <v>309</v>
      </c>
      <c r="D92" s="10" t="s">
        <v>46</v>
      </c>
      <c r="E92" s="8" t="s">
        <v>39</v>
      </c>
      <c r="F92" s="8" t="s">
        <v>18</v>
      </c>
      <c r="G92" s="36">
        <v>40693</v>
      </c>
      <c r="H92" s="107"/>
    </row>
    <row r="93" spans="1:8" ht="15" customHeight="1">
      <c r="A93" s="108"/>
      <c r="B93" s="109"/>
      <c r="C93" s="10"/>
      <c r="D93" s="10"/>
      <c r="E93" s="10"/>
      <c r="F93" s="10"/>
      <c r="G93" s="110"/>
      <c r="H93" s="107"/>
    </row>
    <row r="94" spans="1:8" ht="15" customHeight="1">
      <c r="A94" s="108"/>
      <c r="B94" s="109"/>
      <c r="C94" s="10"/>
      <c r="D94" s="10"/>
      <c r="E94" s="10"/>
      <c r="F94" s="10"/>
      <c r="G94" s="110"/>
      <c r="H94" s="107"/>
    </row>
    <row r="95" spans="1:8" ht="15" customHeight="1">
      <c r="A95" s="18"/>
      <c r="B95" s="39"/>
      <c r="C95" s="19"/>
      <c r="D95" s="19"/>
      <c r="E95" s="19"/>
      <c r="F95" s="19"/>
      <c r="G95" s="40"/>
      <c r="H95" s="37"/>
    </row>
  </sheetData>
  <sheetProtection/>
  <autoFilter ref="A3:G92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E79" sqref="E79"/>
    </sheetView>
  </sheetViews>
  <sheetFormatPr defaultColWidth="9.00390625" defaultRowHeight="13.5" customHeight="1"/>
  <cols>
    <col min="1" max="1" width="4.00390625" style="11" customWidth="1"/>
    <col min="2" max="2" width="7.00390625" style="11" customWidth="1"/>
    <col min="3" max="3" width="9.125" style="11" customWidth="1"/>
    <col min="4" max="7" width="11.00390625" style="11" customWidth="1"/>
    <col min="8" max="8" width="9.00390625" style="11" customWidth="1"/>
    <col min="9" max="9" width="11.125" style="11" bestFit="1" customWidth="1"/>
    <col min="10" max="10" width="11.75390625" style="11" bestFit="1" customWidth="1"/>
    <col min="11" max="11" width="7.50390625" style="11" customWidth="1"/>
    <col min="12" max="16384" width="9.00390625" style="11" customWidth="1"/>
  </cols>
  <sheetData>
    <row r="1" ht="13.5" customHeight="1">
      <c r="A1" s="11" t="s">
        <v>157</v>
      </c>
    </row>
    <row r="3" spans="1:11" s="15" customFormat="1" ht="13.5" customHeight="1">
      <c r="A3" s="12" t="s">
        <v>72</v>
      </c>
      <c r="B3" s="13" t="s">
        <v>71</v>
      </c>
      <c r="C3" s="13" t="s">
        <v>5</v>
      </c>
      <c r="D3" s="13" t="s">
        <v>55</v>
      </c>
      <c r="E3" s="13" t="s">
        <v>56</v>
      </c>
      <c r="F3" s="13" t="s">
        <v>57</v>
      </c>
      <c r="G3" s="13" t="s">
        <v>58</v>
      </c>
      <c r="H3" s="13" t="s">
        <v>2</v>
      </c>
      <c r="I3" s="27" t="s">
        <v>1</v>
      </c>
      <c r="J3" s="14" t="s">
        <v>4</v>
      </c>
      <c r="K3" s="14" t="s">
        <v>38</v>
      </c>
    </row>
    <row r="4" spans="1:11" ht="13.5" customHeight="1">
      <c r="A4" s="161">
        <f aca="true" t="shared" si="0" ref="A4:A37">RANK(B4,$B$4:$B$72,1)</f>
        <v>1</v>
      </c>
      <c r="B4" s="162">
        <v>4082</v>
      </c>
      <c r="C4" s="163" t="s">
        <v>26</v>
      </c>
      <c r="D4" s="164" t="s">
        <v>115</v>
      </c>
      <c r="E4" s="164" t="s">
        <v>177</v>
      </c>
      <c r="F4" s="164" t="s">
        <v>106</v>
      </c>
      <c r="G4" s="164" t="s">
        <v>114</v>
      </c>
      <c r="H4" s="165" t="s">
        <v>390</v>
      </c>
      <c r="I4" s="165" t="s">
        <v>88</v>
      </c>
      <c r="J4" s="166">
        <v>40759</v>
      </c>
      <c r="K4" s="167" t="s">
        <v>416</v>
      </c>
    </row>
    <row r="5" spans="1:11" ht="13.5" customHeight="1">
      <c r="A5" s="168">
        <f t="shared" si="0"/>
        <v>2</v>
      </c>
      <c r="B5" s="169">
        <v>4158</v>
      </c>
      <c r="C5" s="170" t="s">
        <v>26</v>
      </c>
      <c r="D5" s="137" t="s">
        <v>236</v>
      </c>
      <c r="E5" s="137" t="s">
        <v>177</v>
      </c>
      <c r="F5" s="137" t="s">
        <v>249</v>
      </c>
      <c r="G5" s="137" t="s">
        <v>114</v>
      </c>
      <c r="H5" s="136" t="s">
        <v>37</v>
      </c>
      <c r="I5" s="136" t="s">
        <v>68</v>
      </c>
      <c r="J5" s="138">
        <v>40775</v>
      </c>
      <c r="K5" s="171" t="s">
        <v>426</v>
      </c>
    </row>
    <row r="6" spans="1:11" ht="13.5" customHeight="1">
      <c r="A6" s="168">
        <f t="shared" si="0"/>
        <v>3</v>
      </c>
      <c r="B6" s="135">
        <v>4177</v>
      </c>
      <c r="C6" s="158" t="s">
        <v>26</v>
      </c>
      <c r="D6" s="137" t="s">
        <v>236</v>
      </c>
      <c r="E6" s="137" t="s">
        <v>106</v>
      </c>
      <c r="F6" s="137" t="s">
        <v>114</v>
      </c>
      <c r="G6" s="137" t="s">
        <v>188</v>
      </c>
      <c r="H6" s="136" t="s">
        <v>295</v>
      </c>
      <c r="I6" s="136" t="s">
        <v>65</v>
      </c>
      <c r="J6" s="138">
        <v>40831</v>
      </c>
      <c r="K6" s="139" t="s">
        <v>526</v>
      </c>
    </row>
    <row r="7" spans="1:11" ht="13.5" customHeight="1">
      <c r="A7" s="168">
        <f t="shared" si="0"/>
        <v>4</v>
      </c>
      <c r="B7" s="135">
        <v>4188</v>
      </c>
      <c r="C7" s="158" t="s">
        <v>26</v>
      </c>
      <c r="D7" s="137" t="s">
        <v>177</v>
      </c>
      <c r="E7" s="137" t="s">
        <v>249</v>
      </c>
      <c r="F7" s="137" t="s">
        <v>106</v>
      </c>
      <c r="G7" s="137" t="s">
        <v>116</v>
      </c>
      <c r="H7" s="136" t="s">
        <v>37</v>
      </c>
      <c r="I7" s="136" t="s">
        <v>20</v>
      </c>
      <c r="J7" s="138">
        <v>40670</v>
      </c>
      <c r="K7" s="139" t="s">
        <v>298</v>
      </c>
    </row>
    <row r="8" spans="1:11" ht="13.5" customHeight="1">
      <c r="A8" s="168">
        <f t="shared" si="0"/>
        <v>5</v>
      </c>
      <c r="B8" s="135">
        <v>4191</v>
      </c>
      <c r="C8" s="158" t="s">
        <v>26</v>
      </c>
      <c r="D8" s="137" t="s">
        <v>236</v>
      </c>
      <c r="E8" s="137" t="s">
        <v>106</v>
      </c>
      <c r="F8" s="137" t="s">
        <v>249</v>
      </c>
      <c r="G8" s="137" t="s">
        <v>114</v>
      </c>
      <c r="H8" s="136" t="s">
        <v>391</v>
      </c>
      <c r="I8" s="136" t="s">
        <v>68</v>
      </c>
      <c r="J8" s="138">
        <v>40774</v>
      </c>
      <c r="K8" s="139" t="s">
        <v>421</v>
      </c>
    </row>
    <row r="9" spans="1:11" ht="13.5" customHeight="1">
      <c r="A9" s="168">
        <f t="shared" si="0"/>
        <v>6</v>
      </c>
      <c r="B9" s="135">
        <v>4195</v>
      </c>
      <c r="C9" s="158" t="s">
        <v>26</v>
      </c>
      <c r="D9" s="137" t="s">
        <v>115</v>
      </c>
      <c r="E9" s="137" t="s">
        <v>249</v>
      </c>
      <c r="F9" s="137" t="s">
        <v>106</v>
      </c>
      <c r="G9" s="137" t="s">
        <v>116</v>
      </c>
      <c r="H9" s="136" t="s">
        <v>39</v>
      </c>
      <c r="I9" s="136" t="s">
        <v>20</v>
      </c>
      <c r="J9" s="138">
        <v>40670</v>
      </c>
      <c r="K9" s="139" t="s">
        <v>299</v>
      </c>
    </row>
    <row r="10" spans="1:11" ht="13.5" customHeight="1">
      <c r="A10" s="168">
        <f t="shared" si="0"/>
        <v>7</v>
      </c>
      <c r="B10" s="135">
        <v>4209</v>
      </c>
      <c r="C10" s="136" t="s">
        <v>26</v>
      </c>
      <c r="D10" s="137" t="s">
        <v>115</v>
      </c>
      <c r="E10" s="137" t="s">
        <v>114</v>
      </c>
      <c r="F10" s="137" t="s">
        <v>106</v>
      </c>
      <c r="G10" s="137" t="s">
        <v>116</v>
      </c>
      <c r="H10" s="136" t="s">
        <v>37</v>
      </c>
      <c r="I10" s="136" t="s">
        <v>18</v>
      </c>
      <c r="J10" s="138">
        <v>40694</v>
      </c>
      <c r="K10" s="139" t="s">
        <v>524</v>
      </c>
    </row>
    <row r="11" spans="1:11" ht="13.5" customHeight="1">
      <c r="A11" s="168">
        <f t="shared" si="0"/>
        <v>8</v>
      </c>
      <c r="B11" s="135">
        <v>4210</v>
      </c>
      <c r="C11" s="136" t="s">
        <v>26</v>
      </c>
      <c r="D11" s="137" t="s">
        <v>236</v>
      </c>
      <c r="E11" s="137" t="s">
        <v>106</v>
      </c>
      <c r="F11" s="137" t="s">
        <v>249</v>
      </c>
      <c r="G11" s="137" t="s">
        <v>116</v>
      </c>
      <c r="H11" s="136" t="s">
        <v>39</v>
      </c>
      <c r="I11" s="136" t="s">
        <v>64</v>
      </c>
      <c r="J11" s="138">
        <v>40789</v>
      </c>
      <c r="K11" s="139" t="s">
        <v>525</v>
      </c>
    </row>
    <row r="12" spans="1:11" ht="13.5" customHeight="1">
      <c r="A12" s="168">
        <f t="shared" si="0"/>
        <v>9</v>
      </c>
      <c r="B12" s="135">
        <v>4224</v>
      </c>
      <c r="C12" s="136" t="s">
        <v>133</v>
      </c>
      <c r="D12" s="137" t="s">
        <v>115</v>
      </c>
      <c r="E12" s="137" t="s">
        <v>139</v>
      </c>
      <c r="F12" s="137" t="s">
        <v>106</v>
      </c>
      <c r="G12" s="137" t="s">
        <v>114</v>
      </c>
      <c r="H12" s="136" t="s">
        <v>49</v>
      </c>
      <c r="I12" s="136" t="s">
        <v>60</v>
      </c>
      <c r="J12" s="138">
        <v>40649</v>
      </c>
      <c r="K12" s="139"/>
    </row>
    <row r="13" spans="1:11" ht="13.5" customHeight="1">
      <c r="A13" s="168">
        <f t="shared" si="0"/>
        <v>10</v>
      </c>
      <c r="B13" s="135">
        <v>4255</v>
      </c>
      <c r="C13" s="158" t="s">
        <v>132</v>
      </c>
      <c r="D13" s="137" t="s">
        <v>140</v>
      </c>
      <c r="E13" s="137" t="s">
        <v>117</v>
      </c>
      <c r="F13" s="137" t="s">
        <v>359</v>
      </c>
      <c r="G13" s="137" t="s">
        <v>142</v>
      </c>
      <c r="H13" s="136" t="s">
        <v>295</v>
      </c>
      <c r="I13" s="136" t="s">
        <v>65</v>
      </c>
      <c r="J13" s="138">
        <v>40831</v>
      </c>
      <c r="K13" s="139"/>
    </row>
    <row r="14" spans="1:11" ht="13.5" customHeight="1">
      <c r="A14" s="24">
        <f t="shared" si="0"/>
        <v>11</v>
      </c>
      <c r="B14" s="41">
        <v>4262</v>
      </c>
      <c r="C14" s="8" t="s">
        <v>36</v>
      </c>
      <c r="D14" s="77" t="s">
        <v>141</v>
      </c>
      <c r="E14" s="77" t="s">
        <v>117</v>
      </c>
      <c r="F14" s="77" t="s">
        <v>140</v>
      </c>
      <c r="G14" s="77" t="s">
        <v>293</v>
      </c>
      <c r="H14" s="21" t="s">
        <v>390</v>
      </c>
      <c r="I14" s="21" t="s">
        <v>19</v>
      </c>
      <c r="J14" s="50">
        <v>40710</v>
      </c>
      <c r="K14" s="22"/>
    </row>
    <row r="15" spans="1:11" ht="13.5" customHeight="1">
      <c r="A15" s="24">
        <f t="shared" si="0"/>
        <v>12</v>
      </c>
      <c r="B15" s="41">
        <v>4281</v>
      </c>
      <c r="C15" s="21" t="s">
        <v>26</v>
      </c>
      <c r="D15" s="77" t="s">
        <v>236</v>
      </c>
      <c r="E15" s="77" t="s">
        <v>106</v>
      </c>
      <c r="F15" s="77" t="s">
        <v>249</v>
      </c>
      <c r="G15" s="77" t="s">
        <v>188</v>
      </c>
      <c r="H15" s="21" t="s">
        <v>502</v>
      </c>
      <c r="I15" s="21" t="s">
        <v>63</v>
      </c>
      <c r="J15" s="50">
        <v>40802</v>
      </c>
      <c r="K15" s="22"/>
    </row>
    <row r="16" spans="1:11" ht="13.5" customHeight="1">
      <c r="A16" s="24">
        <f t="shared" si="0"/>
        <v>13</v>
      </c>
      <c r="B16" s="41">
        <v>4289</v>
      </c>
      <c r="C16" s="8" t="s">
        <v>69</v>
      </c>
      <c r="D16" s="77" t="s">
        <v>294</v>
      </c>
      <c r="E16" s="77" t="s">
        <v>177</v>
      </c>
      <c r="F16" s="77" t="s">
        <v>115</v>
      </c>
      <c r="G16" s="78" t="s">
        <v>114</v>
      </c>
      <c r="H16" s="21" t="s">
        <v>295</v>
      </c>
      <c r="I16" s="21" t="s">
        <v>77</v>
      </c>
      <c r="J16" s="50">
        <v>40636</v>
      </c>
      <c r="K16" s="22"/>
    </row>
    <row r="17" spans="1:11" ht="13.5" customHeight="1">
      <c r="A17" s="24">
        <f t="shared" si="0"/>
        <v>14</v>
      </c>
      <c r="B17" s="41">
        <v>4295</v>
      </c>
      <c r="C17" s="21" t="s">
        <v>23</v>
      </c>
      <c r="D17" s="77" t="s">
        <v>167</v>
      </c>
      <c r="E17" s="77" t="s">
        <v>113</v>
      </c>
      <c r="F17" s="77" t="s">
        <v>183</v>
      </c>
      <c r="G17" s="77" t="s">
        <v>180</v>
      </c>
      <c r="H17" s="21" t="s">
        <v>37</v>
      </c>
      <c r="I17" s="21" t="s">
        <v>18</v>
      </c>
      <c r="J17" s="50">
        <v>40694</v>
      </c>
      <c r="K17" s="22"/>
    </row>
    <row r="18" spans="1:11" ht="13.5" customHeight="1">
      <c r="A18" s="24">
        <f t="shared" si="0"/>
        <v>15</v>
      </c>
      <c r="B18" s="41">
        <v>4299</v>
      </c>
      <c r="C18" s="8" t="s">
        <v>132</v>
      </c>
      <c r="D18" s="77" t="s">
        <v>141</v>
      </c>
      <c r="E18" s="77" t="s">
        <v>293</v>
      </c>
      <c r="F18" s="77" t="s">
        <v>359</v>
      </c>
      <c r="G18" s="77" t="s">
        <v>117</v>
      </c>
      <c r="H18" s="21" t="s">
        <v>37</v>
      </c>
      <c r="I18" s="21" t="s">
        <v>18</v>
      </c>
      <c r="J18" s="50">
        <v>40694</v>
      </c>
      <c r="K18" s="22"/>
    </row>
    <row r="19" spans="1:11" ht="13.5" customHeight="1">
      <c r="A19" s="24">
        <f t="shared" si="0"/>
        <v>16</v>
      </c>
      <c r="B19" s="41">
        <v>4348</v>
      </c>
      <c r="C19" s="8" t="s">
        <v>132</v>
      </c>
      <c r="D19" s="77" t="s">
        <v>141</v>
      </c>
      <c r="E19" s="77" t="s">
        <v>293</v>
      </c>
      <c r="F19" s="77" t="s">
        <v>196</v>
      </c>
      <c r="G19" s="77" t="s">
        <v>140</v>
      </c>
      <c r="H19" s="21" t="s">
        <v>39</v>
      </c>
      <c r="I19" s="21" t="s">
        <v>18</v>
      </c>
      <c r="J19" s="50">
        <v>40693</v>
      </c>
      <c r="K19" s="22"/>
    </row>
    <row r="20" spans="1:11" ht="13.5" customHeight="1">
      <c r="A20" s="24">
        <f t="shared" si="0"/>
        <v>17</v>
      </c>
      <c r="B20" s="41">
        <v>4356</v>
      </c>
      <c r="C20" s="21" t="s">
        <v>36</v>
      </c>
      <c r="D20" s="77" t="s">
        <v>140</v>
      </c>
      <c r="E20" s="77" t="s">
        <v>117</v>
      </c>
      <c r="F20" s="77" t="s">
        <v>196</v>
      </c>
      <c r="G20" s="77" t="s">
        <v>359</v>
      </c>
      <c r="H20" s="21" t="s">
        <v>39</v>
      </c>
      <c r="I20" s="21" t="s">
        <v>64</v>
      </c>
      <c r="J20" s="50">
        <v>40789</v>
      </c>
      <c r="K20" s="22"/>
    </row>
    <row r="21" spans="1:11" ht="13.5" customHeight="1">
      <c r="A21" s="24">
        <f t="shared" si="0"/>
        <v>18</v>
      </c>
      <c r="B21" s="41">
        <v>4359</v>
      </c>
      <c r="C21" s="8" t="s">
        <v>36</v>
      </c>
      <c r="D21" s="77" t="s">
        <v>140</v>
      </c>
      <c r="E21" s="77" t="s">
        <v>117</v>
      </c>
      <c r="F21" s="77" t="s">
        <v>196</v>
      </c>
      <c r="G21" s="77" t="s">
        <v>293</v>
      </c>
      <c r="H21" s="21" t="s">
        <v>37</v>
      </c>
      <c r="I21" s="21" t="s">
        <v>20</v>
      </c>
      <c r="J21" s="50">
        <v>40670</v>
      </c>
      <c r="K21" s="22"/>
    </row>
    <row r="22" spans="1:11" ht="13.5" customHeight="1">
      <c r="A22" s="24">
        <f t="shared" si="0"/>
        <v>19</v>
      </c>
      <c r="B22" s="41">
        <v>4377</v>
      </c>
      <c r="C22" s="21" t="s">
        <v>21</v>
      </c>
      <c r="D22" s="77" t="s">
        <v>166</v>
      </c>
      <c r="E22" s="77" t="s">
        <v>228</v>
      </c>
      <c r="F22" s="77" t="s">
        <v>282</v>
      </c>
      <c r="G22" s="77" t="s">
        <v>194</v>
      </c>
      <c r="H22" s="21" t="s">
        <v>39</v>
      </c>
      <c r="I22" s="21" t="s">
        <v>18</v>
      </c>
      <c r="J22" s="50">
        <v>40693</v>
      </c>
      <c r="K22" s="22"/>
    </row>
    <row r="23" spans="1:11" ht="13.5" customHeight="1">
      <c r="A23" s="24">
        <f t="shared" si="0"/>
        <v>20</v>
      </c>
      <c r="B23" s="41">
        <v>4382</v>
      </c>
      <c r="C23" s="21" t="s">
        <v>30</v>
      </c>
      <c r="D23" s="77" t="s">
        <v>123</v>
      </c>
      <c r="E23" s="77" t="s">
        <v>353</v>
      </c>
      <c r="F23" s="77" t="s">
        <v>343</v>
      </c>
      <c r="G23" s="77" t="s">
        <v>336</v>
      </c>
      <c r="H23" s="21" t="s">
        <v>37</v>
      </c>
      <c r="I23" s="21" t="s">
        <v>18</v>
      </c>
      <c r="J23" s="50">
        <v>40694</v>
      </c>
      <c r="K23" s="22"/>
    </row>
    <row r="24" spans="1:11" ht="13.5" customHeight="1">
      <c r="A24" s="24">
        <f t="shared" si="0"/>
        <v>20</v>
      </c>
      <c r="B24" s="41">
        <v>4382</v>
      </c>
      <c r="C24" s="8" t="s">
        <v>69</v>
      </c>
      <c r="D24" s="77" t="s">
        <v>303</v>
      </c>
      <c r="E24" s="77" t="s">
        <v>116</v>
      </c>
      <c r="F24" s="77" t="s">
        <v>169</v>
      </c>
      <c r="G24" s="77" t="s">
        <v>236</v>
      </c>
      <c r="H24" s="21" t="s">
        <v>295</v>
      </c>
      <c r="I24" s="21" t="s">
        <v>77</v>
      </c>
      <c r="J24" s="50">
        <v>40636</v>
      </c>
      <c r="K24" s="22"/>
    </row>
    <row r="25" spans="1:11" ht="13.5" customHeight="1">
      <c r="A25" s="24">
        <f t="shared" si="0"/>
        <v>22</v>
      </c>
      <c r="B25" s="41">
        <v>4384</v>
      </c>
      <c r="C25" s="21" t="s">
        <v>36</v>
      </c>
      <c r="D25" s="77" t="s">
        <v>140</v>
      </c>
      <c r="E25" s="77" t="s">
        <v>117</v>
      </c>
      <c r="F25" s="77" t="s">
        <v>196</v>
      </c>
      <c r="G25" s="77" t="s">
        <v>359</v>
      </c>
      <c r="H25" s="21" t="s">
        <v>502</v>
      </c>
      <c r="I25" s="21" t="s">
        <v>63</v>
      </c>
      <c r="J25" s="50">
        <v>40802</v>
      </c>
      <c r="K25" s="22"/>
    </row>
    <row r="26" spans="1:11" ht="13.5" customHeight="1">
      <c r="A26" s="24">
        <f t="shared" si="0"/>
        <v>23</v>
      </c>
      <c r="B26" s="41">
        <v>4404</v>
      </c>
      <c r="C26" s="10" t="s">
        <v>132</v>
      </c>
      <c r="D26" s="78" t="s">
        <v>140</v>
      </c>
      <c r="E26" s="78" t="s">
        <v>117</v>
      </c>
      <c r="F26" s="78" t="s">
        <v>141</v>
      </c>
      <c r="G26" s="78" t="s">
        <v>142</v>
      </c>
      <c r="H26" s="23" t="s">
        <v>49</v>
      </c>
      <c r="I26" s="23" t="s">
        <v>60</v>
      </c>
      <c r="J26" s="113">
        <v>40649</v>
      </c>
      <c r="K26" s="25"/>
    </row>
    <row r="27" spans="1:11" ht="13.5" customHeight="1">
      <c r="A27" s="24">
        <f t="shared" si="0"/>
        <v>24</v>
      </c>
      <c r="B27" s="41">
        <v>4419</v>
      </c>
      <c r="C27" s="23" t="s">
        <v>30</v>
      </c>
      <c r="D27" s="78" t="s">
        <v>123</v>
      </c>
      <c r="E27" s="78" t="s">
        <v>353</v>
      </c>
      <c r="F27" s="78" t="s">
        <v>343</v>
      </c>
      <c r="G27" s="78" t="s">
        <v>354</v>
      </c>
      <c r="H27" s="23" t="s">
        <v>39</v>
      </c>
      <c r="I27" s="23" t="s">
        <v>18</v>
      </c>
      <c r="J27" s="113">
        <v>40693</v>
      </c>
      <c r="K27" s="25"/>
    </row>
    <row r="28" spans="1:11" ht="13.5" customHeight="1">
      <c r="A28" s="24">
        <f t="shared" si="0"/>
        <v>25</v>
      </c>
      <c r="B28" s="41">
        <v>4426</v>
      </c>
      <c r="C28" s="23" t="s">
        <v>54</v>
      </c>
      <c r="D28" s="78" t="s">
        <v>163</v>
      </c>
      <c r="E28" s="78" t="s">
        <v>189</v>
      </c>
      <c r="F28" s="78" t="s">
        <v>168</v>
      </c>
      <c r="G28" s="78" t="s">
        <v>225</v>
      </c>
      <c r="H28" s="23" t="s">
        <v>39</v>
      </c>
      <c r="I28" s="23" t="s">
        <v>18</v>
      </c>
      <c r="J28" s="113">
        <v>40693</v>
      </c>
      <c r="K28" s="25"/>
    </row>
    <row r="29" spans="1:11" ht="13.5" customHeight="1">
      <c r="A29" s="24">
        <f t="shared" si="0"/>
        <v>26</v>
      </c>
      <c r="B29" s="41">
        <v>4441</v>
      </c>
      <c r="C29" s="23" t="s">
        <v>36</v>
      </c>
      <c r="D29" s="78" t="s">
        <v>140</v>
      </c>
      <c r="E29" s="78" t="s">
        <v>117</v>
      </c>
      <c r="F29" s="78" t="s">
        <v>196</v>
      </c>
      <c r="G29" s="78" t="s">
        <v>359</v>
      </c>
      <c r="H29" s="23" t="s">
        <v>295</v>
      </c>
      <c r="I29" s="23" t="s">
        <v>63</v>
      </c>
      <c r="J29" s="113">
        <v>40802</v>
      </c>
      <c r="K29" s="25"/>
    </row>
    <row r="30" spans="1:11" ht="13.5" customHeight="1">
      <c r="A30" s="24">
        <f t="shared" si="0"/>
        <v>27</v>
      </c>
      <c r="B30" s="41">
        <v>4457</v>
      </c>
      <c r="C30" s="23" t="s">
        <v>36</v>
      </c>
      <c r="D30" s="78" t="s">
        <v>442</v>
      </c>
      <c r="E30" s="78" t="s">
        <v>293</v>
      </c>
      <c r="F30" s="78" t="s">
        <v>261</v>
      </c>
      <c r="G30" s="78" t="s">
        <v>141</v>
      </c>
      <c r="H30" s="23" t="s">
        <v>39</v>
      </c>
      <c r="I30" s="23" t="s">
        <v>64</v>
      </c>
      <c r="J30" s="113">
        <v>40789</v>
      </c>
      <c r="K30" s="25"/>
    </row>
    <row r="31" spans="1:11" ht="13.5" customHeight="1">
      <c r="A31" s="24">
        <f t="shared" si="0"/>
        <v>27</v>
      </c>
      <c r="B31" s="41">
        <v>4457</v>
      </c>
      <c r="C31" s="23" t="s">
        <v>24</v>
      </c>
      <c r="D31" s="78" t="s">
        <v>232</v>
      </c>
      <c r="E31" s="78" t="s">
        <v>119</v>
      </c>
      <c r="F31" s="78" t="s">
        <v>355</v>
      </c>
      <c r="G31" s="78" t="s">
        <v>192</v>
      </c>
      <c r="H31" s="23" t="s">
        <v>39</v>
      </c>
      <c r="I31" s="23" t="s">
        <v>18</v>
      </c>
      <c r="J31" s="113">
        <v>40693</v>
      </c>
      <c r="K31" s="25"/>
    </row>
    <row r="32" spans="1:11" ht="13.5" customHeight="1">
      <c r="A32" s="24">
        <f t="shared" si="0"/>
        <v>29</v>
      </c>
      <c r="B32" s="41">
        <v>4459</v>
      </c>
      <c r="C32" s="23" t="s">
        <v>23</v>
      </c>
      <c r="D32" s="78" t="s">
        <v>498</v>
      </c>
      <c r="E32" s="78" t="s">
        <v>499</v>
      </c>
      <c r="F32" s="78" t="s">
        <v>500</v>
      </c>
      <c r="G32" s="78" t="s">
        <v>180</v>
      </c>
      <c r="H32" s="23" t="s">
        <v>502</v>
      </c>
      <c r="I32" s="23" t="s">
        <v>65</v>
      </c>
      <c r="J32" s="113">
        <v>40830</v>
      </c>
      <c r="K32" s="25"/>
    </row>
    <row r="33" spans="1:11" ht="13.5" customHeight="1">
      <c r="A33" s="24">
        <f t="shared" si="0"/>
        <v>30</v>
      </c>
      <c r="B33" s="41">
        <v>4465</v>
      </c>
      <c r="C33" s="23" t="s">
        <v>33</v>
      </c>
      <c r="D33" s="78" t="s">
        <v>145</v>
      </c>
      <c r="E33" s="78" t="s">
        <v>122</v>
      </c>
      <c r="F33" s="78" t="s">
        <v>356</v>
      </c>
      <c r="G33" s="78" t="s">
        <v>331</v>
      </c>
      <c r="H33" s="23" t="s">
        <v>39</v>
      </c>
      <c r="I33" s="23" t="s">
        <v>18</v>
      </c>
      <c r="J33" s="113">
        <v>40693</v>
      </c>
      <c r="K33" s="25"/>
    </row>
    <row r="34" spans="1:11" ht="13.5" customHeight="1">
      <c r="A34" s="24">
        <f t="shared" si="0"/>
        <v>31</v>
      </c>
      <c r="B34" s="41">
        <v>4473</v>
      </c>
      <c r="C34" s="23" t="s">
        <v>22</v>
      </c>
      <c r="D34" s="78" t="s">
        <v>156</v>
      </c>
      <c r="E34" s="78" t="s">
        <v>154</v>
      </c>
      <c r="F34" s="78" t="s">
        <v>155</v>
      </c>
      <c r="G34" s="78" t="s">
        <v>281</v>
      </c>
      <c r="H34" s="23" t="s">
        <v>37</v>
      </c>
      <c r="I34" s="23" t="s">
        <v>18</v>
      </c>
      <c r="J34" s="113">
        <v>40694</v>
      </c>
      <c r="K34" s="25"/>
    </row>
    <row r="35" spans="1:11" ht="13.5" customHeight="1">
      <c r="A35" s="24">
        <f t="shared" si="0"/>
        <v>32</v>
      </c>
      <c r="B35" s="41">
        <v>4485</v>
      </c>
      <c r="C35" s="23" t="s">
        <v>54</v>
      </c>
      <c r="D35" s="78" t="s">
        <v>225</v>
      </c>
      <c r="E35" s="78" t="s">
        <v>163</v>
      </c>
      <c r="F35" s="78" t="s">
        <v>168</v>
      </c>
      <c r="G35" s="78" t="s">
        <v>189</v>
      </c>
      <c r="H35" s="23" t="s">
        <v>39</v>
      </c>
      <c r="I35" s="23" t="s">
        <v>64</v>
      </c>
      <c r="J35" s="113">
        <v>40789</v>
      </c>
      <c r="K35" s="25"/>
    </row>
    <row r="36" spans="1:11" ht="13.5" customHeight="1">
      <c r="A36" s="24">
        <f t="shared" si="0"/>
        <v>33</v>
      </c>
      <c r="B36" s="41">
        <v>4486</v>
      </c>
      <c r="C36" s="23" t="s">
        <v>24</v>
      </c>
      <c r="D36" s="78" t="s">
        <v>232</v>
      </c>
      <c r="E36" s="78" t="s">
        <v>119</v>
      </c>
      <c r="F36" s="78" t="s">
        <v>355</v>
      </c>
      <c r="G36" s="78" t="s">
        <v>229</v>
      </c>
      <c r="H36" s="23" t="s">
        <v>37</v>
      </c>
      <c r="I36" s="23" t="s">
        <v>18</v>
      </c>
      <c r="J36" s="113">
        <v>40694</v>
      </c>
      <c r="K36" s="25"/>
    </row>
    <row r="37" spans="1:11" ht="13.5" customHeight="1">
      <c r="A37" s="24">
        <f t="shared" si="0"/>
        <v>34</v>
      </c>
      <c r="B37" s="41">
        <v>4488</v>
      </c>
      <c r="C37" s="23" t="s">
        <v>158</v>
      </c>
      <c r="D37" s="115" t="s">
        <v>149</v>
      </c>
      <c r="E37" s="115" t="s">
        <v>150</v>
      </c>
      <c r="F37" s="78" t="s">
        <v>151</v>
      </c>
      <c r="G37" s="78" t="s">
        <v>152</v>
      </c>
      <c r="H37" s="23" t="s">
        <v>49</v>
      </c>
      <c r="I37" s="23" t="s">
        <v>60</v>
      </c>
      <c r="J37" s="113">
        <v>40649</v>
      </c>
      <c r="K37" s="25"/>
    </row>
    <row r="38" spans="1:11" ht="13.5" customHeight="1">
      <c r="A38" s="24">
        <f aca="true" t="shared" si="1" ref="A38:A72">RANK(B38,$B$4:$B$72,1)</f>
        <v>35</v>
      </c>
      <c r="B38" s="41">
        <v>4493</v>
      </c>
      <c r="C38" s="23" t="s">
        <v>25</v>
      </c>
      <c r="D38" s="78" t="s">
        <v>337</v>
      </c>
      <c r="E38" s="78" t="s">
        <v>366</v>
      </c>
      <c r="F38" s="78" t="s">
        <v>248</v>
      </c>
      <c r="G38" s="78" t="s">
        <v>171</v>
      </c>
      <c r="H38" s="23" t="s">
        <v>37</v>
      </c>
      <c r="I38" s="23" t="s">
        <v>64</v>
      </c>
      <c r="J38" s="113">
        <v>40789</v>
      </c>
      <c r="K38" s="25"/>
    </row>
    <row r="39" spans="1:11" ht="13.5" customHeight="1">
      <c r="A39" s="24">
        <f t="shared" si="1"/>
        <v>36</v>
      </c>
      <c r="B39" s="41">
        <v>4508</v>
      </c>
      <c r="C39" s="10" t="s">
        <v>34</v>
      </c>
      <c r="D39" s="78" t="s">
        <v>174</v>
      </c>
      <c r="E39" s="78" t="s">
        <v>149</v>
      </c>
      <c r="F39" s="78" t="s">
        <v>151</v>
      </c>
      <c r="G39" s="78" t="s">
        <v>152</v>
      </c>
      <c r="H39" s="23" t="s">
        <v>39</v>
      </c>
      <c r="I39" s="23" t="s">
        <v>20</v>
      </c>
      <c r="J39" s="113">
        <v>40670</v>
      </c>
      <c r="K39" s="25"/>
    </row>
    <row r="40" spans="1:11" ht="13.5" customHeight="1">
      <c r="A40" s="24">
        <f t="shared" si="1"/>
        <v>37</v>
      </c>
      <c r="B40" s="41">
        <v>4512</v>
      </c>
      <c r="C40" s="23" t="s">
        <v>159</v>
      </c>
      <c r="D40" s="115" t="s">
        <v>153</v>
      </c>
      <c r="E40" s="78" t="s">
        <v>154</v>
      </c>
      <c r="F40" s="78" t="s">
        <v>155</v>
      </c>
      <c r="G40" s="78" t="s">
        <v>156</v>
      </c>
      <c r="H40" s="23" t="s">
        <v>49</v>
      </c>
      <c r="I40" s="23" t="s">
        <v>60</v>
      </c>
      <c r="J40" s="113">
        <v>40649</v>
      </c>
      <c r="K40" s="25"/>
    </row>
    <row r="41" spans="1:11" ht="13.5" customHeight="1">
      <c r="A41" s="24">
        <f t="shared" si="1"/>
        <v>38</v>
      </c>
      <c r="B41" s="41">
        <v>4515</v>
      </c>
      <c r="C41" s="23" t="s">
        <v>30</v>
      </c>
      <c r="D41" s="78" t="s">
        <v>123</v>
      </c>
      <c r="E41" s="78" t="s">
        <v>336</v>
      </c>
      <c r="F41" s="78" t="s">
        <v>126</v>
      </c>
      <c r="G41" s="78" t="s">
        <v>493</v>
      </c>
      <c r="H41" s="23" t="s">
        <v>295</v>
      </c>
      <c r="I41" s="23" t="s">
        <v>63</v>
      </c>
      <c r="J41" s="113">
        <v>40802</v>
      </c>
      <c r="K41" s="25"/>
    </row>
    <row r="42" spans="1:11" ht="13.5" customHeight="1">
      <c r="A42" s="24">
        <f t="shared" si="1"/>
        <v>39</v>
      </c>
      <c r="B42" s="41">
        <v>4526</v>
      </c>
      <c r="C42" s="23" t="s">
        <v>25</v>
      </c>
      <c r="D42" s="78" t="s">
        <v>245</v>
      </c>
      <c r="E42" s="78" t="s">
        <v>337</v>
      </c>
      <c r="F42" s="78" t="s">
        <v>366</v>
      </c>
      <c r="G42" s="78" t="s">
        <v>171</v>
      </c>
      <c r="H42" s="23" t="s">
        <v>295</v>
      </c>
      <c r="I42" s="23" t="s">
        <v>63</v>
      </c>
      <c r="J42" s="113">
        <v>40802</v>
      </c>
      <c r="K42" s="25"/>
    </row>
    <row r="43" spans="1:11" ht="13.5" customHeight="1">
      <c r="A43" s="24">
        <f t="shared" si="1"/>
        <v>40</v>
      </c>
      <c r="B43" s="41">
        <v>4528</v>
      </c>
      <c r="C43" s="23" t="s">
        <v>34</v>
      </c>
      <c r="D43" s="78" t="s">
        <v>320</v>
      </c>
      <c r="E43" s="78" t="s">
        <v>150</v>
      </c>
      <c r="F43" s="78" t="s">
        <v>151</v>
      </c>
      <c r="G43" s="78" t="s">
        <v>432</v>
      </c>
      <c r="H43" s="23" t="s">
        <v>39</v>
      </c>
      <c r="I43" s="23" t="s">
        <v>64</v>
      </c>
      <c r="J43" s="113">
        <v>40789</v>
      </c>
      <c r="K43" s="25"/>
    </row>
    <row r="44" spans="1:11" ht="13.5" customHeight="1">
      <c r="A44" s="24">
        <f t="shared" si="1"/>
        <v>41</v>
      </c>
      <c r="B44" s="41">
        <v>4529</v>
      </c>
      <c r="C44" s="23" t="s">
        <v>45</v>
      </c>
      <c r="D44" s="78" t="s">
        <v>182</v>
      </c>
      <c r="E44" s="78" t="s">
        <v>246</v>
      </c>
      <c r="F44" s="78" t="s">
        <v>186</v>
      </c>
      <c r="G44" s="78" t="s">
        <v>357</v>
      </c>
      <c r="H44" s="23" t="s">
        <v>39</v>
      </c>
      <c r="I44" s="23" t="s">
        <v>18</v>
      </c>
      <c r="J44" s="113">
        <v>40693</v>
      </c>
      <c r="K44" s="25"/>
    </row>
    <row r="45" spans="1:11" ht="13.5" customHeight="1">
      <c r="A45" s="24">
        <f t="shared" si="1"/>
        <v>42</v>
      </c>
      <c r="B45" s="41">
        <v>4536</v>
      </c>
      <c r="C45" s="10" t="s">
        <v>33</v>
      </c>
      <c r="D45" s="78" t="s">
        <v>145</v>
      </c>
      <c r="E45" s="78" t="s">
        <v>122</v>
      </c>
      <c r="F45" s="78" t="s">
        <v>144</v>
      </c>
      <c r="G45" s="78" t="s">
        <v>297</v>
      </c>
      <c r="H45" s="23" t="s">
        <v>39</v>
      </c>
      <c r="I45" s="23" t="s">
        <v>20</v>
      </c>
      <c r="J45" s="113">
        <v>40670</v>
      </c>
      <c r="K45" s="25"/>
    </row>
    <row r="46" spans="1:11" ht="13.5" customHeight="1">
      <c r="A46" s="24">
        <f t="shared" si="1"/>
        <v>43</v>
      </c>
      <c r="B46" s="41">
        <v>4581</v>
      </c>
      <c r="C46" s="23" t="s">
        <v>22</v>
      </c>
      <c r="D46" s="78" t="s">
        <v>409</v>
      </c>
      <c r="E46" s="78" t="s">
        <v>406</v>
      </c>
      <c r="F46" s="78" t="s">
        <v>443</v>
      </c>
      <c r="G46" s="78" t="s">
        <v>281</v>
      </c>
      <c r="H46" s="23" t="s">
        <v>502</v>
      </c>
      <c r="I46" s="23" t="s">
        <v>63</v>
      </c>
      <c r="J46" s="113">
        <v>40802</v>
      </c>
      <c r="K46" s="25"/>
    </row>
    <row r="47" spans="1:11" ht="13.5" customHeight="1">
      <c r="A47" s="24">
        <f t="shared" si="1"/>
        <v>44</v>
      </c>
      <c r="B47" s="41">
        <v>4585</v>
      </c>
      <c r="C47" s="23" t="s">
        <v>135</v>
      </c>
      <c r="D47" s="78" t="s">
        <v>143</v>
      </c>
      <c r="E47" s="78" t="s">
        <v>122</v>
      </c>
      <c r="F47" s="78" t="s">
        <v>144</v>
      </c>
      <c r="G47" s="78" t="s">
        <v>145</v>
      </c>
      <c r="H47" s="23" t="s">
        <v>49</v>
      </c>
      <c r="I47" s="23" t="s">
        <v>60</v>
      </c>
      <c r="J47" s="113">
        <v>40649</v>
      </c>
      <c r="K47" s="25"/>
    </row>
    <row r="48" spans="1:11" ht="13.5" customHeight="1">
      <c r="A48" s="24">
        <f t="shared" si="1"/>
        <v>45</v>
      </c>
      <c r="B48" s="41">
        <v>4587</v>
      </c>
      <c r="C48" s="10" t="s">
        <v>24</v>
      </c>
      <c r="D48" s="78" t="s">
        <v>289</v>
      </c>
      <c r="E48" s="78" t="s">
        <v>119</v>
      </c>
      <c r="F48" s="78" t="s">
        <v>192</v>
      </c>
      <c r="G48" s="78" t="s">
        <v>229</v>
      </c>
      <c r="H48" s="23" t="s">
        <v>39</v>
      </c>
      <c r="I48" s="23" t="s">
        <v>20</v>
      </c>
      <c r="J48" s="113">
        <v>40670</v>
      </c>
      <c r="K48" s="25"/>
    </row>
    <row r="49" spans="1:11" ht="13.5" customHeight="1">
      <c r="A49" s="24">
        <f t="shared" si="1"/>
        <v>46</v>
      </c>
      <c r="B49" s="41">
        <v>4590</v>
      </c>
      <c r="C49" s="23" t="s">
        <v>27</v>
      </c>
      <c r="D49" s="78" t="s">
        <v>307</v>
      </c>
      <c r="E49" s="78" t="s">
        <v>340</v>
      </c>
      <c r="F49" s="78" t="s">
        <v>358</v>
      </c>
      <c r="G49" s="78" t="s">
        <v>205</v>
      </c>
      <c r="H49" s="23" t="s">
        <v>39</v>
      </c>
      <c r="I49" s="23" t="s">
        <v>18</v>
      </c>
      <c r="J49" s="113">
        <v>40693</v>
      </c>
      <c r="K49" s="25"/>
    </row>
    <row r="50" spans="1:11" ht="13.5" customHeight="1">
      <c r="A50" s="24">
        <f t="shared" si="1"/>
        <v>47</v>
      </c>
      <c r="B50" s="41">
        <v>4604</v>
      </c>
      <c r="C50" s="23" t="s">
        <v>24</v>
      </c>
      <c r="D50" s="78" t="s">
        <v>290</v>
      </c>
      <c r="E50" s="78" t="s">
        <v>119</v>
      </c>
      <c r="F50" s="78" t="s">
        <v>192</v>
      </c>
      <c r="G50" s="78" t="s">
        <v>229</v>
      </c>
      <c r="H50" s="23" t="s">
        <v>295</v>
      </c>
      <c r="I50" s="23" t="s">
        <v>63</v>
      </c>
      <c r="J50" s="113">
        <v>40802</v>
      </c>
      <c r="K50" s="25"/>
    </row>
    <row r="51" spans="1:11" ht="13.5" customHeight="1">
      <c r="A51" s="24">
        <f t="shared" si="1"/>
        <v>48</v>
      </c>
      <c r="B51" s="41">
        <v>4610</v>
      </c>
      <c r="C51" s="10" t="s">
        <v>453</v>
      </c>
      <c r="D51" s="78" t="s">
        <v>225</v>
      </c>
      <c r="E51" s="78" t="s">
        <v>163</v>
      </c>
      <c r="F51" s="78" t="s">
        <v>168</v>
      </c>
      <c r="G51" s="78" t="s">
        <v>433</v>
      </c>
      <c r="H51" s="172" t="s">
        <v>555</v>
      </c>
      <c r="I51" s="10" t="s">
        <v>62</v>
      </c>
      <c r="J51" s="110">
        <v>40853</v>
      </c>
      <c r="K51" s="25"/>
    </row>
    <row r="52" spans="1:11" ht="13.5" customHeight="1">
      <c r="A52" s="24">
        <f t="shared" si="1"/>
        <v>49</v>
      </c>
      <c r="B52" s="41">
        <v>4614</v>
      </c>
      <c r="C52" s="23" t="s">
        <v>24</v>
      </c>
      <c r="D52" s="78" t="s">
        <v>290</v>
      </c>
      <c r="E52" s="78" t="s">
        <v>119</v>
      </c>
      <c r="F52" s="78" t="s">
        <v>229</v>
      </c>
      <c r="G52" s="78" t="s">
        <v>192</v>
      </c>
      <c r="H52" s="23" t="s">
        <v>39</v>
      </c>
      <c r="I52" s="23" t="s">
        <v>64</v>
      </c>
      <c r="J52" s="113">
        <v>40789</v>
      </c>
      <c r="K52" s="25"/>
    </row>
    <row r="53" spans="1:11" ht="13.5" customHeight="1">
      <c r="A53" s="24">
        <f t="shared" si="1"/>
        <v>50</v>
      </c>
      <c r="B53" s="41">
        <v>4618</v>
      </c>
      <c r="C53" s="23" t="s">
        <v>45</v>
      </c>
      <c r="D53" s="78" t="s">
        <v>182</v>
      </c>
      <c r="E53" s="78" t="s">
        <v>246</v>
      </c>
      <c r="F53" s="78" t="s">
        <v>250</v>
      </c>
      <c r="G53" s="78" t="s">
        <v>186</v>
      </c>
      <c r="H53" s="23" t="s">
        <v>502</v>
      </c>
      <c r="I53" s="23" t="s">
        <v>63</v>
      </c>
      <c r="J53" s="113">
        <v>40802</v>
      </c>
      <c r="K53" s="25"/>
    </row>
    <row r="54" spans="1:11" ht="13.5" customHeight="1">
      <c r="A54" s="24">
        <f t="shared" si="1"/>
        <v>51</v>
      </c>
      <c r="B54" s="41">
        <v>4629</v>
      </c>
      <c r="C54" s="10" t="s">
        <v>566</v>
      </c>
      <c r="D54" s="78" t="s">
        <v>187</v>
      </c>
      <c r="E54" s="78" t="s">
        <v>536</v>
      </c>
      <c r="F54" s="78" t="s">
        <v>208</v>
      </c>
      <c r="G54" s="78" t="s">
        <v>197</v>
      </c>
      <c r="H54" s="172" t="s">
        <v>555</v>
      </c>
      <c r="I54" s="10" t="s">
        <v>62</v>
      </c>
      <c r="J54" s="110">
        <v>40853</v>
      </c>
      <c r="K54" s="25"/>
    </row>
    <row r="55" spans="1:11" ht="13.5" customHeight="1">
      <c r="A55" s="24">
        <f t="shared" si="1"/>
        <v>52</v>
      </c>
      <c r="B55" s="41">
        <v>4632</v>
      </c>
      <c r="C55" s="23" t="s">
        <v>30</v>
      </c>
      <c r="D55" s="78" t="s">
        <v>123</v>
      </c>
      <c r="E55" s="78" t="s">
        <v>336</v>
      </c>
      <c r="F55" s="78" t="s">
        <v>126</v>
      </c>
      <c r="G55" s="78" t="s">
        <v>497</v>
      </c>
      <c r="H55" s="23" t="s">
        <v>502</v>
      </c>
      <c r="I55" s="23" t="s">
        <v>63</v>
      </c>
      <c r="J55" s="113">
        <v>40802</v>
      </c>
      <c r="K55" s="25"/>
    </row>
    <row r="56" spans="1:11" ht="13.5" customHeight="1">
      <c r="A56" s="24">
        <f t="shared" si="1"/>
        <v>52</v>
      </c>
      <c r="B56" s="41">
        <v>4632</v>
      </c>
      <c r="C56" s="23" t="s">
        <v>32</v>
      </c>
      <c r="D56" s="78" t="s">
        <v>198</v>
      </c>
      <c r="E56" s="78" t="s">
        <v>178</v>
      </c>
      <c r="F56" s="78" t="s">
        <v>127</v>
      </c>
      <c r="G56" s="78" t="s">
        <v>226</v>
      </c>
      <c r="H56" s="23" t="s">
        <v>39</v>
      </c>
      <c r="I56" s="23" t="s">
        <v>18</v>
      </c>
      <c r="J56" s="113">
        <v>40693</v>
      </c>
      <c r="K56" s="25"/>
    </row>
    <row r="57" spans="1:11" ht="13.5" customHeight="1">
      <c r="A57" s="24">
        <f t="shared" si="1"/>
        <v>54</v>
      </c>
      <c r="B57" s="41">
        <v>4652</v>
      </c>
      <c r="C57" s="23" t="s">
        <v>134</v>
      </c>
      <c r="D57" s="78" t="s">
        <v>352</v>
      </c>
      <c r="E57" s="78" t="s">
        <v>121</v>
      </c>
      <c r="F57" s="78" t="s">
        <v>128</v>
      </c>
      <c r="G57" s="78" t="s">
        <v>125</v>
      </c>
      <c r="H57" s="23" t="s">
        <v>39</v>
      </c>
      <c r="I57" s="23" t="s">
        <v>18</v>
      </c>
      <c r="J57" s="113">
        <v>40693</v>
      </c>
      <c r="K57" s="25"/>
    </row>
    <row r="58" spans="1:11" ht="13.5" customHeight="1">
      <c r="A58" s="24">
        <f t="shared" si="1"/>
        <v>55</v>
      </c>
      <c r="B58" s="41">
        <v>4664</v>
      </c>
      <c r="C58" s="23" t="s">
        <v>159</v>
      </c>
      <c r="D58" s="78" t="s">
        <v>409</v>
      </c>
      <c r="E58" s="78" t="s">
        <v>443</v>
      </c>
      <c r="F58" s="78" t="s">
        <v>449</v>
      </c>
      <c r="G58" s="78" t="s">
        <v>281</v>
      </c>
      <c r="H58" s="172" t="s">
        <v>555</v>
      </c>
      <c r="I58" s="10" t="s">
        <v>62</v>
      </c>
      <c r="J58" s="110">
        <v>40853</v>
      </c>
      <c r="K58" s="25"/>
    </row>
    <row r="59" spans="1:11" ht="13.5" customHeight="1">
      <c r="A59" s="24">
        <f t="shared" si="1"/>
        <v>56</v>
      </c>
      <c r="B59" s="41">
        <v>4683</v>
      </c>
      <c r="C59" s="10" t="s">
        <v>32</v>
      </c>
      <c r="D59" s="78" t="s">
        <v>193</v>
      </c>
      <c r="E59" s="78" t="s">
        <v>178</v>
      </c>
      <c r="F59" s="78" t="s">
        <v>127</v>
      </c>
      <c r="G59" s="78" t="s">
        <v>226</v>
      </c>
      <c r="H59" s="23" t="s">
        <v>39</v>
      </c>
      <c r="I59" s="23" t="s">
        <v>20</v>
      </c>
      <c r="J59" s="113">
        <v>40670</v>
      </c>
      <c r="K59" s="25"/>
    </row>
    <row r="60" spans="1:11" ht="13.5" customHeight="1">
      <c r="A60" s="24">
        <f t="shared" si="1"/>
        <v>57</v>
      </c>
      <c r="B60" s="41">
        <v>4701</v>
      </c>
      <c r="C60" s="23" t="s">
        <v>27</v>
      </c>
      <c r="D60" s="78" t="s">
        <v>285</v>
      </c>
      <c r="E60" s="78" t="s">
        <v>205</v>
      </c>
      <c r="F60" s="78" t="s">
        <v>548</v>
      </c>
      <c r="G60" s="78" t="s">
        <v>358</v>
      </c>
      <c r="H60" s="172" t="s">
        <v>555</v>
      </c>
      <c r="I60" s="10" t="s">
        <v>62</v>
      </c>
      <c r="J60" s="110">
        <v>40853</v>
      </c>
      <c r="K60" s="25"/>
    </row>
    <row r="61" spans="1:11" ht="13.5" customHeight="1">
      <c r="A61" s="24">
        <f t="shared" si="1"/>
        <v>58</v>
      </c>
      <c r="B61" s="41">
        <v>4709</v>
      </c>
      <c r="C61" s="23" t="s">
        <v>32</v>
      </c>
      <c r="D61" s="78" t="s">
        <v>198</v>
      </c>
      <c r="E61" s="78" t="s">
        <v>255</v>
      </c>
      <c r="F61" s="78" t="s">
        <v>193</v>
      </c>
      <c r="G61" s="78" t="s">
        <v>444</v>
      </c>
      <c r="H61" s="23" t="s">
        <v>502</v>
      </c>
      <c r="I61" s="23" t="s">
        <v>63</v>
      </c>
      <c r="J61" s="113">
        <v>40802</v>
      </c>
      <c r="K61" s="25"/>
    </row>
    <row r="62" spans="1:11" ht="13.5" customHeight="1">
      <c r="A62" s="24">
        <f t="shared" si="1"/>
        <v>59</v>
      </c>
      <c r="B62" s="41">
        <v>4720</v>
      </c>
      <c r="C62" s="23" t="s">
        <v>134</v>
      </c>
      <c r="D62" s="78" t="s">
        <v>108</v>
      </c>
      <c r="E62" s="78" t="s">
        <v>125</v>
      </c>
      <c r="F62" s="78" t="s">
        <v>128</v>
      </c>
      <c r="G62" s="78" t="s">
        <v>121</v>
      </c>
      <c r="H62" s="23" t="s">
        <v>49</v>
      </c>
      <c r="I62" s="23" t="s">
        <v>60</v>
      </c>
      <c r="J62" s="113">
        <v>40649</v>
      </c>
      <c r="K62" s="25"/>
    </row>
    <row r="63" spans="1:11" ht="13.5" customHeight="1">
      <c r="A63" s="24">
        <f t="shared" si="1"/>
        <v>60</v>
      </c>
      <c r="B63" s="41">
        <v>4746</v>
      </c>
      <c r="C63" s="10" t="s">
        <v>45</v>
      </c>
      <c r="D63" s="78" t="s">
        <v>182</v>
      </c>
      <c r="E63" s="78" t="s">
        <v>246</v>
      </c>
      <c r="F63" s="78" t="s">
        <v>250</v>
      </c>
      <c r="G63" s="78" t="s">
        <v>199</v>
      </c>
      <c r="H63" s="23" t="s">
        <v>39</v>
      </c>
      <c r="I63" s="23" t="s">
        <v>20</v>
      </c>
      <c r="J63" s="113">
        <v>40670</v>
      </c>
      <c r="K63" s="25"/>
    </row>
    <row r="64" spans="1:11" ht="13.5" customHeight="1">
      <c r="A64" s="24">
        <f t="shared" si="1"/>
        <v>61</v>
      </c>
      <c r="B64" s="41">
        <v>4779</v>
      </c>
      <c r="C64" s="23" t="s">
        <v>22</v>
      </c>
      <c r="D64" s="78" t="s">
        <v>153</v>
      </c>
      <c r="E64" s="78" t="s">
        <v>449</v>
      </c>
      <c r="F64" s="78" t="s">
        <v>450</v>
      </c>
      <c r="G64" s="78" t="s">
        <v>451</v>
      </c>
      <c r="H64" s="23" t="s">
        <v>39</v>
      </c>
      <c r="I64" s="23" t="s">
        <v>64</v>
      </c>
      <c r="J64" s="113">
        <v>40789</v>
      </c>
      <c r="K64" s="25"/>
    </row>
    <row r="65" spans="1:11" ht="13.5" customHeight="1">
      <c r="A65" s="24">
        <f t="shared" si="1"/>
        <v>62</v>
      </c>
      <c r="B65" s="41">
        <v>4805</v>
      </c>
      <c r="C65" s="23" t="s">
        <v>54</v>
      </c>
      <c r="D65" s="78" t="s">
        <v>435</v>
      </c>
      <c r="E65" s="78" t="s">
        <v>163</v>
      </c>
      <c r="F65" s="78" t="s">
        <v>168</v>
      </c>
      <c r="G65" s="78" t="s">
        <v>433</v>
      </c>
      <c r="H65" s="23" t="s">
        <v>37</v>
      </c>
      <c r="I65" s="23" t="s">
        <v>64</v>
      </c>
      <c r="J65" s="113">
        <v>40789</v>
      </c>
      <c r="K65" s="25"/>
    </row>
    <row r="66" spans="1:11" ht="13.5" customHeight="1">
      <c r="A66" s="24">
        <f t="shared" si="1"/>
        <v>63</v>
      </c>
      <c r="B66" s="41">
        <v>4881</v>
      </c>
      <c r="C66" s="10" t="s">
        <v>28</v>
      </c>
      <c r="D66" s="78" t="s">
        <v>130</v>
      </c>
      <c r="E66" s="78" t="s">
        <v>179</v>
      </c>
      <c r="F66" s="78" t="s">
        <v>146</v>
      </c>
      <c r="G66" s="78" t="s">
        <v>148</v>
      </c>
      <c r="H66" s="23" t="s">
        <v>39</v>
      </c>
      <c r="I66" s="23" t="s">
        <v>20</v>
      </c>
      <c r="J66" s="113">
        <v>40670</v>
      </c>
      <c r="K66" s="25"/>
    </row>
    <row r="67" spans="1:11" ht="13.5" customHeight="1">
      <c r="A67" s="24">
        <f t="shared" si="1"/>
        <v>64</v>
      </c>
      <c r="B67" s="41">
        <v>4933</v>
      </c>
      <c r="C67" s="23" t="s">
        <v>160</v>
      </c>
      <c r="D67" s="78" t="s">
        <v>146</v>
      </c>
      <c r="E67" s="78" t="s">
        <v>147</v>
      </c>
      <c r="F67" s="78" t="s">
        <v>130</v>
      </c>
      <c r="G67" s="78" t="s">
        <v>148</v>
      </c>
      <c r="H67" s="23" t="s">
        <v>49</v>
      </c>
      <c r="I67" s="23" t="s">
        <v>60</v>
      </c>
      <c r="J67" s="113">
        <v>40649</v>
      </c>
      <c r="K67" s="25"/>
    </row>
    <row r="68" spans="1:11" ht="13.5" customHeight="1">
      <c r="A68" s="24">
        <f t="shared" si="1"/>
        <v>65</v>
      </c>
      <c r="B68" s="41">
        <v>4934</v>
      </c>
      <c r="C68" s="23" t="s">
        <v>28</v>
      </c>
      <c r="D68" s="78" t="s">
        <v>130</v>
      </c>
      <c r="E68" s="78" t="s">
        <v>445</v>
      </c>
      <c r="F68" s="78" t="s">
        <v>266</v>
      </c>
      <c r="G68" s="78" t="s">
        <v>434</v>
      </c>
      <c r="H68" s="23" t="s">
        <v>39</v>
      </c>
      <c r="I68" s="23" t="s">
        <v>64</v>
      </c>
      <c r="J68" s="113">
        <v>40789</v>
      </c>
      <c r="K68" s="25"/>
    </row>
    <row r="69" spans="1:11" ht="13.5" customHeight="1">
      <c r="A69" s="24">
        <f t="shared" si="1"/>
        <v>66</v>
      </c>
      <c r="B69" s="41">
        <v>5006</v>
      </c>
      <c r="C69" s="23" t="s">
        <v>46</v>
      </c>
      <c r="D69" s="78" t="s">
        <v>352</v>
      </c>
      <c r="E69" s="78" t="s">
        <v>108</v>
      </c>
      <c r="F69" s="78" t="s">
        <v>128</v>
      </c>
      <c r="G69" s="78" t="s">
        <v>501</v>
      </c>
      <c r="H69" s="23" t="s">
        <v>502</v>
      </c>
      <c r="I69" s="23" t="s">
        <v>63</v>
      </c>
      <c r="J69" s="113">
        <v>40802</v>
      </c>
      <c r="K69" s="25"/>
    </row>
    <row r="70" spans="1:11" ht="13.5" customHeight="1">
      <c r="A70" s="24">
        <f t="shared" si="1"/>
        <v>67</v>
      </c>
      <c r="B70" s="41">
        <v>5021</v>
      </c>
      <c r="C70" s="23" t="s">
        <v>46</v>
      </c>
      <c r="D70" s="78" t="s">
        <v>446</v>
      </c>
      <c r="E70" s="78" t="s">
        <v>121</v>
      </c>
      <c r="F70" s="78" t="s">
        <v>447</v>
      </c>
      <c r="G70" s="78" t="s">
        <v>448</v>
      </c>
      <c r="H70" s="23" t="s">
        <v>39</v>
      </c>
      <c r="I70" s="23" t="s">
        <v>64</v>
      </c>
      <c r="J70" s="113">
        <v>40789</v>
      </c>
      <c r="K70" s="25"/>
    </row>
    <row r="71" spans="1:11" ht="13.5" customHeight="1">
      <c r="A71" s="24">
        <f t="shared" si="1"/>
        <v>68</v>
      </c>
      <c r="B71" s="41">
        <v>5128</v>
      </c>
      <c r="C71" s="23" t="s">
        <v>28</v>
      </c>
      <c r="D71" s="78" t="s">
        <v>207</v>
      </c>
      <c r="E71" s="78" t="s">
        <v>179</v>
      </c>
      <c r="F71" s="78" t="s">
        <v>146</v>
      </c>
      <c r="G71" s="78" t="s">
        <v>148</v>
      </c>
      <c r="H71" s="23" t="s">
        <v>39</v>
      </c>
      <c r="I71" s="23" t="s">
        <v>18</v>
      </c>
      <c r="J71" s="113">
        <v>40693</v>
      </c>
      <c r="K71" s="25"/>
    </row>
    <row r="72" spans="1:11" ht="13.5" customHeight="1">
      <c r="A72" s="24">
        <f t="shared" si="1"/>
        <v>69</v>
      </c>
      <c r="B72" s="41">
        <v>5335</v>
      </c>
      <c r="C72" s="23" t="s">
        <v>159</v>
      </c>
      <c r="D72" s="115" t="s">
        <v>153</v>
      </c>
      <c r="E72" s="78" t="s">
        <v>451</v>
      </c>
      <c r="F72" s="78" t="s">
        <v>567</v>
      </c>
      <c r="G72" s="78" t="s">
        <v>568</v>
      </c>
      <c r="H72" s="172" t="s">
        <v>555</v>
      </c>
      <c r="I72" s="10" t="s">
        <v>62</v>
      </c>
      <c r="J72" s="110">
        <v>40853</v>
      </c>
      <c r="K72" s="25"/>
    </row>
    <row r="73" spans="1:11" ht="13.5" customHeight="1">
      <c r="A73" s="102" t="e">
        <f>RANK(B73,$B$4:$B$25,1)</f>
        <v>#N/A</v>
      </c>
      <c r="B73" s="93"/>
      <c r="C73" s="19"/>
      <c r="D73" s="103"/>
      <c r="E73" s="103"/>
      <c r="F73" s="103"/>
      <c r="G73" s="103"/>
      <c r="H73" s="104"/>
      <c r="I73" s="104"/>
      <c r="J73" s="114"/>
      <c r="K73" s="105"/>
    </row>
    <row r="74" spans="1:7" ht="13.5" customHeight="1">
      <c r="A74" s="11" t="s">
        <v>217</v>
      </c>
      <c r="D74" s="79"/>
      <c r="E74" s="79"/>
      <c r="F74" s="79"/>
      <c r="G74" s="79"/>
    </row>
    <row r="75" spans="4:7" ht="13.5" customHeight="1">
      <c r="D75" s="79"/>
      <c r="E75" s="79"/>
      <c r="F75" s="79"/>
      <c r="G75" s="79"/>
    </row>
    <row r="76" spans="4:7" ht="13.5" customHeight="1">
      <c r="D76" s="79"/>
      <c r="E76" s="79"/>
      <c r="F76" s="79"/>
      <c r="G76" s="79"/>
    </row>
    <row r="77" spans="4:7" ht="13.5" customHeight="1">
      <c r="D77" s="79"/>
      <c r="E77" s="79"/>
      <c r="F77" s="79"/>
      <c r="G77" s="79"/>
    </row>
  </sheetData>
  <sheetProtection/>
  <autoFilter ref="A3:K74"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&amp;R&amp;D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6">
      <selection activeCell="G8" sqref="G8"/>
    </sheetView>
  </sheetViews>
  <sheetFormatPr defaultColWidth="9.00390625" defaultRowHeight="15" customHeight="1"/>
  <cols>
    <col min="1" max="1" width="4.25390625" style="11" customWidth="1"/>
    <col min="2" max="2" width="9.625" style="11" customWidth="1"/>
    <col min="3" max="3" width="10.50390625" style="11" customWidth="1"/>
    <col min="4" max="7" width="11.25390625" style="11" customWidth="1"/>
    <col min="8" max="8" width="8.25390625" style="11" customWidth="1"/>
    <col min="9" max="9" width="9.125" style="11" customWidth="1"/>
    <col min="10" max="10" width="13.50390625" style="11" customWidth="1"/>
    <col min="11" max="11" width="8.375" style="11" customWidth="1"/>
    <col min="12" max="16384" width="9.00390625" style="11" customWidth="1"/>
  </cols>
  <sheetData>
    <row r="1" ht="15" customHeight="1">
      <c r="A1" s="11" t="s">
        <v>260</v>
      </c>
    </row>
    <row r="3" spans="1:11" s="29" customFormat="1" ht="15" customHeight="1">
      <c r="A3" s="26" t="s">
        <v>73</v>
      </c>
      <c r="B3" s="27" t="s">
        <v>71</v>
      </c>
      <c r="C3" s="27" t="s">
        <v>5</v>
      </c>
      <c r="D3" s="27" t="s">
        <v>55</v>
      </c>
      <c r="E3" s="27" t="s">
        <v>56</v>
      </c>
      <c r="F3" s="27" t="s">
        <v>57</v>
      </c>
      <c r="G3" s="27" t="s">
        <v>58</v>
      </c>
      <c r="H3" s="27" t="s">
        <v>2</v>
      </c>
      <c r="I3" s="27" t="s">
        <v>1</v>
      </c>
      <c r="J3" s="27" t="s">
        <v>4</v>
      </c>
      <c r="K3" s="28" t="s">
        <v>38</v>
      </c>
    </row>
    <row r="4" spans="1:11" ht="15" customHeight="1">
      <c r="A4" s="140">
        <f aca="true" t="shared" si="0" ref="A4:A35">RANK(B4,$B$4:$B$95,1)</f>
        <v>1</v>
      </c>
      <c r="B4" s="141">
        <v>31797</v>
      </c>
      <c r="C4" s="142" t="s">
        <v>26</v>
      </c>
      <c r="D4" s="143" t="s">
        <v>115</v>
      </c>
      <c r="E4" s="143" t="s">
        <v>177</v>
      </c>
      <c r="F4" s="143" t="s">
        <v>139</v>
      </c>
      <c r="G4" s="143" t="s">
        <v>236</v>
      </c>
      <c r="H4" s="142" t="s">
        <v>391</v>
      </c>
      <c r="I4" s="142" t="s">
        <v>88</v>
      </c>
      <c r="J4" s="144">
        <v>40761</v>
      </c>
      <c r="K4" s="145" t="s">
        <v>417</v>
      </c>
    </row>
    <row r="5" spans="1:11" ht="15" customHeight="1">
      <c r="A5" s="146">
        <f t="shared" si="0"/>
        <v>2</v>
      </c>
      <c r="B5" s="147">
        <v>31849</v>
      </c>
      <c r="C5" s="148" t="s">
        <v>26</v>
      </c>
      <c r="D5" s="149" t="s">
        <v>115</v>
      </c>
      <c r="E5" s="150" t="s">
        <v>139</v>
      </c>
      <c r="F5" s="150" t="s">
        <v>236</v>
      </c>
      <c r="G5" s="150" t="s">
        <v>177</v>
      </c>
      <c r="H5" s="151" t="s">
        <v>388</v>
      </c>
      <c r="I5" s="151" t="s">
        <v>19</v>
      </c>
      <c r="J5" s="152">
        <v>40713</v>
      </c>
      <c r="K5" s="153" t="s">
        <v>395</v>
      </c>
    </row>
    <row r="6" spans="1:11" ht="15" customHeight="1">
      <c r="A6" s="146">
        <f t="shared" si="0"/>
        <v>3</v>
      </c>
      <c r="B6" s="147">
        <v>32091</v>
      </c>
      <c r="C6" s="148" t="s">
        <v>26</v>
      </c>
      <c r="D6" s="149" t="s">
        <v>115</v>
      </c>
      <c r="E6" s="149" t="s">
        <v>139</v>
      </c>
      <c r="F6" s="149" t="s">
        <v>249</v>
      </c>
      <c r="G6" s="150" t="s">
        <v>177</v>
      </c>
      <c r="H6" s="151" t="s">
        <v>391</v>
      </c>
      <c r="I6" s="151" t="s">
        <v>19</v>
      </c>
      <c r="J6" s="152">
        <v>40712</v>
      </c>
      <c r="K6" s="153"/>
    </row>
    <row r="7" spans="1:11" ht="15" customHeight="1">
      <c r="A7" s="146">
        <f t="shared" si="0"/>
        <v>4</v>
      </c>
      <c r="B7" s="147">
        <v>32291</v>
      </c>
      <c r="C7" s="148" t="s">
        <v>26</v>
      </c>
      <c r="D7" s="149" t="s">
        <v>115</v>
      </c>
      <c r="E7" s="149" t="s">
        <v>139</v>
      </c>
      <c r="F7" s="149" t="s">
        <v>236</v>
      </c>
      <c r="G7" s="150" t="s">
        <v>118</v>
      </c>
      <c r="H7" s="151" t="s">
        <v>49</v>
      </c>
      <c r="I7" s="151" t="s">
        <v>53</v>
      </c>
      <c r="J7" s="152">
        <v>40650</v>
      </c>
      <c r="K7" s="153"/>
    </row>
    <row r="8" spans="1:11" ht="15" customHeight="1">
      <c r="A8" s="146">
        <f t="shared" si="0"/>
        <v>5</v>
      </c>
      <c r="B8" s="154">
        <v>32358</v>
      </c>
      <c r="C8" s="148" t="s">
        <v>26</v>
      </c>
      <c r="D8" s="149" t="s">
        <v>115</v>
      </c>
      <c r="E8" s="149" t="s">
        <v>139</v>
      </c>
      <c r="F8" s="149" t="s">
        <v>106</v>
      </c>
      <c r="G8" s="149" t="s">
        <v>249</v>
      </c>
      <c r="H8" s="148" t="s">
        <v>37</v>
      </c>
      <c r="I8" s="148" t="s">
        <v>18</v>
      </c>
      <c r="J8" s="155">
        <v>40696</v>
      </c>
      <c r="K8" s="156"/>
    </row>
    <row r="9" spans="1:11" ht="15" customHeight="1">
      <c r="A9" s="146">
        <f t="shared" si="0"/>
        <v>6</v>
      </c>
      <c r="B9" s="154">
        <v>32360</v>
      </c>
      <c r="C9" s="148" t="s">
        <v>26</v>
      </c>
      <c r="D9" s="149" t="s">
        <v>277</v>
      </c>
      <c r="E9" s="149" t="s">
        <v>139</v>
      </c>
      <c r="F9" s="149" t="s">
        <v>118</v>
      </c>
      <c r="G9" s="149" t="s">
        <v>249</v>
      </c>
      <c r="H9" s="148" t="s">
        <v>37</v>
      </c>
      <c r="I9" s="148" t="s">
        <v>20</v>
      </c>
      <c r="J9" s="155">
        <v>40671</v>
      </c>
      <c r="K9" s="156"/>
    </row>
    <row r="10" spans="1:11" ht="15" customHeight="1">
      <c r="A10" s="146">
        <f t="shared" si="0"/>
        <v>7</v>
      </c>
      <c r="B10" s="154">
        <v>32595</v>
      </c>
      <c r="C10" s="148" t="s">
        <v>26</v>
      </c>
      <c r="D10" s="149" t="s">
        <v>276</v>
      </c>
      <c r="E10" s="149" t="s">
        <v>236</v>
      </c>
      <c r="F10" s="149" t="s">
        <v>249</v>
      </c>
      <c r="G10" s="149" t="s">
        <v>118</v>
      </c>
      <c r="H10" s="148" t="s">
        <v>295</v>
      </c>
      <c r="I10" s="148" t="s">
        <v>63</v>
      </c>
      <c r="J10" s="155">
        <v>40804</v>
      </c>
      <c r="K10" s="156"/>
    </row>
    <row r="11" spans="1:11" ht="15" customHeight="1">
      <c r="A11" s="146">
        <f t="shared" si="0"/>
        <v>8</v>
      </c>
      <c r="B11" s="154">
        <v>32597</v>
      </c>
      <c r="C11" s="148" t="s">
        <v>26</v>
      </c>
      <c r="D11" s="149" t="s">
        <v>527</v>
      </c>
      <c r="E11" s="149" t="s">
        <v>249</v>
      </c>
      <c r="F11" s="149" t="s">
        <v>115</v>
      </c>
      <c r="G11" s="149" t="s">
        <v>236</v>
      </c>
      <c r="H11" s="148" t="s">
        <v>39</v>
      </c>
      <c r="I11" s="148" t="s">
        <v>18</v>
      </c>
      <c r="J11" s="155">
        <v>40695</v>
      </c>
      <c r="K11" s="156"/>
    </row>
    <row r="12" spans="1:11" ht="15" customHeight="1">
      <c r="A12" s="146">
        <f t="shared" si="0"/>
        <v>8</v>
      </c>
      <c r="B12" s="154">
        <v>32597</v>
      </c>
      <c r="C12" s="148" t="s">
        <v>26</v>
      </c>
      <c r="D12" s="149" t="s">
        <v>277</v>
      </c>
      <c r="E12" s="149" t="s">
        <v>527</v>
      </c>
      <c r="F12" s="149" t="s">
        <v>528</v>
      </c>
      <c r="G12" s="149" t="s">
        <v>188</v>
      </c>
      <c r="H12" s="148" t="s">
        <v>502</v>
      </c>
      <c r="I12" s="148" t="s">
        <v>65</v>
      </c>
      <c r="J12" s="155">
        <v>40831</v>
      </c>
      <c r="K12" s="156"/>
    </row>
    <row r="13" spans="1:11" ht="15" customHeight="1">
      <c r="A13" s="146">
        <f t="shared" si="0"/>
        <v>10</v>
      </c>
      <c r="B13" s="154">
        <v>32744</v>
      </c>
      <c r="C13" s="148" t="s">
        <v>36</v>
      </c>
      <c r="D13" s="149" t="s">
        <v>142</v>
      </c>
      <c r="E13" s="149" t="s">
        <v>117</v>
      </c>
      <c r="F13" s="149" t="s">
        <v>196</v>
      </c>
      <c r="G13" s="149" t="s">
        <v>262</v>
      </c>
      <c r="H13" s="148" t="s">
        <v>295</v>
      </c>
      <c r="I13" s="148" t="s">
        <v>63</v>
      </c>
      <c r="J13" s="155">
        <v>40804</v>
      </c>
      <c r="K13" s="156"/>
    </row>
    <row r="14" spans="1:11" ht="15" customHeight="1">
      <c r="A14" s="80">
        <f t="shared" si="0"/>
        <v>11</v>
      </c>
      <c r="B14" s="81">
        <v>32813</v>
      </c>
      <c r="C14" s="82" t="s">
        <v>69</v>
      </c>
      <c r="D14" s="83" t="s">
        <v>118</v>
      </c>
      <c r="E14" s="83" t="s">
        <v>236</v>
      </c>
      <c r="F14" s="83" t="s">
        <v>249</v>
      </c>
      <c r="G14" s="83" t="s">
        <v>139</v>
      </c>
      <c r="H14" s="82" t="s">
        <v>37</v>
      </c>
      <c r="I14" s="82" t="s">
        <v>455</v>
      </c>
      <c r="J14" s="84">
        <v>40790</v>
      </c>
      <c r="K14" s="85"/>
    </row>
    <row r="15" spans="1:11" ht="15" customHeight="1">
      <c r="A15" s="80">
        <f t="shared" si="0"/>
        <v>12</v>
      </c>
      <c r="B15" s="81">
        <v>32886</v>
      </c>
      <c r="C15" s="82" t="s">
        <v>26</v>
      </c>
      <c r="D15" s="83" t="s">
        <v>276</v>
      </c>
      <c r="E15" s="83" t="s">
        <v>277</v>
      </c>
      <c r="F15" s="83" t="s">
        <v>118</v>
      </c>
      <c r="G15" s="83" t="s">
        <v>139</v>
      </c>
      <c r="H15" s="82" t="s">
        <v>39</v>
      </c>
      <c r="I15" s="82" t="s">
        <v>20</v>
      </c>
      <c r="J15" s="84">
        <v>40671</v>
      </c>
      <c r="K15" s="85"/>
    </row>
    <row r="16" spans="1:11" ht="15" customHeight="1">
      <c r="A16" s="80">
        <f t="shared" si="0"/>
        <v>13</v>
      </c>
      <c r="B16" s="81">
        <v>32918</v>
      </c>
      <c r="C16" s="82" t="s">
        <v>30</v>
      </c>
      <c r="D16" s="83" t="s">
        <v>322</v>
      </c>
      <c r="E16" s="83" t="s">
        <v>353</v>
      </c>
      <c r="F16" s="83" t="s">
        <v>343</v>
      </c>
      <c r="G16" s="83" t="s">
        <v>243</v>
      </c>
      <c r="H16" s="82" t="s">
        <v>37</v>
      </c>
      <c r="I16" s="82" t="s">
        <v>18</v>
      </c>
      <c r="J16" s="84">
        <v>40696</v>
      </c>
      <c r="K16" s="85"/>
    </row>
    <row r="17" spans="1:11" ht="15" customHeight="1">
      <c r="A17" s="80">
        <f t="shared" si="0"/>
        <v>14</v>
      </c>
      <c r="B17" s="81">
        <v>32931</v>
      </c>
      <c r="C17" s="82" t="s">
        <v>69</v>
      </c>
      <c r="D17" s="83" t="s">
        <v>118</v>
      </c>
      <c r="E17" s="83" t="s">
        <v>236</v>
      </c>
      <c r="F17" s="83" t="s">
        <v>476</v>
      </c>
      <c r="G17" s="83" t="s">
        <v>249</v>
      </c>
      <c r="H17" s="82" t="s">
        <v>39</v>
      </c>
      <c r="I17" s="82" t="s">
        <v>455</v>
      </c>
      <c r="J17" s="84">
        <v>40790</v>
      </c>
      <c r="K17" s="85"/>
    </row>
    <row r="18" spans="1:11" ht="15" customHeight="1">
      <c r="A18" s="80">
        <f t="shared" si="0"/>
        <v>15</v>
      </c>
      <c r="B18" s="81">
        <v>33062</v>
      </c>
      <c r="C18" s="82" t="s">
        <v>36</v>
      </c>
      <c r="D18" s="83" t="s">
        <v>480</v>
      </c>
      <c r="E18" s="83" t="s">
        <v>469</v>
      </c>
      <c r="F18" s="83" t="s">
        <v>196</v>
      </c>
      <c r="G18" s="83" t="s">
        <v>262</v>
      </c>
      <c r="H18" s="82" t="s">
        <v>39</v>
      </c>
      <c r="I18" s="82" t="s">
        <v>455</v>
      </c>
      <c r="J18" s="84">
        <v>40790</v>
      </c>
      <c r="K18" s="85"/>
    </row>
    <row r="19" spans="1:11" ht="15" customHeight="1">
      <c r="A19" s="80">
        <f t="shared" si="0"/>
        <v>16</v>
      </c>
      <c r="B19" s="81">
        <v>33133</v>
      </c>
      <c r="C19" s="82" t="s">
        <v>36</v>
      </c>
      <c r="D19" s="83" t="s">
        <v>140</v>
      </c>
      <c r="E19" s="83" t="s">
        <v>196</v>
      </c>
      <c r="F19" s="83" t="s">
        <v>261</v>
      </c>
      <c r="G19" s="83" t="s">
        <v>262</v>
      </c>
      <c r="H19" s="82" t="s">
        <v>37</v>
      </c>
      <c r="I19" s="82" t="s">
        <v>18</v>
      </c>
      <c r="J19" s="84">
        <v>40696</v>
      </c>
      <c r="K19" s="85"/>
    </row>
    <row r="20" spans="1:11" ht="15" customHeight="1">
      <c r="A20" s="80">
        <f t="shared" si="0"/>
        <v>17</v>
      </c>
      <c r="B20" s="81">
        <v>33156</v>
      </c>
      <c r="C20" s="82" t="s">
        <v>36</v>
      </c>
      <c r="D20" s="83" t="s">
        <v>196</v>
      </c>
      <c r="E20" s="83" t="s">
        <v>469</v>
      </c>
      <c r="F20" s="83" t="s">
        <v>481</v>
      </c>
      <c r="G20" s="83" t="s">
        <v>262</v>
      </c>
      <c r="H20" s="82" t="s">
        <v>37</v>
      </c>
      <c r="I20" s="82" t="s">
        <v>455</v>
      </c>
      <c r="J20" s="84">
        <v>40790</v>
      </c>
      <c r="K20" s="85"/>
    </row>
    <row r="21" spans="1:11" ht="15" customHeight="1">
      <c r="A21" s="80">
        <f t="shared" si="0"/>
        <v>18</v>
      </c>
      <c r="B21" s="81">
        <v>33222</v>
      </c>
      <c r="C21" s="82" t="s">
        <v>33</v>
      </c>
      <c r="D21" s="83" t="s">
        <v>356</v>
      </c>
      <c r="E21" s="83" t="s">
        <v>122</v>
      </c>
      <c r="F21" s="83" t="s">
        <v>313</v>
      </c>
      <c r="G21" s="83" t="s">
        <v>145</v>
      </c>
      <c r="H21" s="82" t="s">
        <v>37</v>
      </c>
      <c r="I21" s="82" t="s">
        <v>18</v>
      </c>
      <c r="J21" s="84">
        <v>40696</v>
      </c>
      <c r="K21" s="85"/>
    </row>
    <row r="22" spans="1:11" ht="15" customHeight="1">
      <c r="A22" s="80">
        <f t="shared" si="0"/>
        <v>19</v>
      </c>
      <c r="B22" s="81">
        <v>33233</v>
      </c>
      <c r="C22" s="82" t="s">
        <v>29</v>
      </c>
      <c r="D22" s="83" t="s">
        <v>247</v>
      </c>
      <c r="E22" s="83" t="s">
        <v>175</v>
      </c>
      <c r="F22" s="83" t="s">
        <v>239</v>
      </c>
      <c r="G22" s="83" t="s">
        <v>375</v>
      </c>
      <c r="H22" s="82" t="s">
        <v>37</v>
      </c>
      <c r="I22" s="82" t="s">
        <v>18</v>
      </c>
      <c r="J22" s="84">
        <v>40696</v>
      </c>
      <c r="K22" s="85"/>
    </row>
    <row r="23" spans="1:11" ht="15" customHeight="1">
      <c r="A23" s="80">
        <f t="shared" si="0"/>
        <v>20</v>
      </c>
      <c r="B23" s="81">
        <v>33240</v>
      </c>
      <c r="C23" s="82" t="s">
        <v>26</v>
      </c>
      <c r="D23" s="83" t="s">
        <v>276</v>
      </c>
      <c r="E23" s="83" t="s">
        <v>249</v>
      </c>
      <c r="F23" s="83" t="s">
        <v>188</v>
      </c>
      <c r="G23" s="83" t="s">
        <v>118</v>
      </c>
      <c r="H23" s="82" t="s">
        <v>502</v>
      </c>
      <c r="I23" s="82" t="s">
        <v>63</v>
      </c>
      <c r="J23" s="84">
        <v>40803</v>
      </c>
      <c r="K23" s="85"/>
    </row>
    <row r="24" spans="1:11" ht="15" customHeight="1">
      <c r="A24" s="80">
        <f t="shared" si="0"/>
        <v>21</v>
      </c>
      <c r="B24" s="81">
        <v>33258</v>
      </c>
      <c r="C24" s="82" t="s">
        <v>25</v>
      </c>
      <c r="D24" s="83" t="s">
        <v>286</v>
      </c>
      <c r="E24" s="83" t="s">
        <v>248</v>
      </c>
      <c r="F24" s="83" t="s">
        <v>365</v>
      </c>
      <c r="G24" s="83" t="s">
        <v>366</v>
      </c>
      <c r="H24" s="82" t="s">
        <v>37</v>
      </c>
      <c r="I24" s="82" t="s">
        <v>18</v>
      </c>
      <c r="J24" s="84">
        <v>40696</v>
      </c>
      <c r="K24" s="85"/>
    </row>
    <row r="25" spans="1:11" ht="15" customHeight="1">
      <c r="A25" s="80">
        <f t="shared" si="0"/>
        <v>22</v>
      </c>
      <c r="B25" s="81">
        <v>33307</v>
      </c>
      <c r="C25" s="82" t="s">
        <v>36</v>
      </c>
      <c r="D25" s="83" t="s">
        <v>142</v>
      </c>
      <c r="E25" s="83" t="s">
        <v>117</v>
      </c>
      <c r="F25" s="83" t="s">
        <v>261</v>
      </c>
      <c r="G25" s="83" t="s">
        <v>262</v>
      </c>
      <c r="H25" s="82" t="s">
        <v>49</v>
      </c>
      <c r="I25" s="82" t="s">
        <v>53</v>
      </c>
      <c r="J25" s="84">
        <v>40650</v>
      </c>
      <c r="K25" s="85"/>
    </row>
    <row r="26" spans="1:11" ht="15" customHeight="1">
      <c r="A26" s="80">
        <f t="shared" si="0"/>
        <v>23</v>
      </c>
      <c r="B26" s="81">
        <v>33345</v>
      </c>
      <c r="C26" s="82" t="s">
        <v>34</v>
      </c>
      <c r="D26" s="83" t="s">
        <v>150</v>
      </c>
      <c r="E26" s="83" t="s">
        <v>240</v>
      </c>
      <c r="F26" s="83" t="s">
        <v>151</v>
      </c>
      <c r="G26" s="83" t="s">
        <v>152</v>
      </c>
      <c r="H26" s="82" t="s">
        <v>37</v>
      </c>
      <c r="I26" s="82" t="s">
        <v>18</v>
      </c>
      <c r="J26" s="84">
        <v>40696</v>
      </c>
      <c r="K26" s="85"/>
    </row>
    <row r="27" spans="1:11" ht="15" customHeight="1">
      <c r="A27" s="80">
        <f t="shared" si="0"/>
        <v>24</v>
      </c>
      <c r="B27" s="81">
        <v>33380</v>
      </c>
      <c r="C27" s="82" t="s">
        <v>25</v>
      </c>
      <c r="D27" s="83" t="s">
        <v>286</v>
      </c>
      <c r="E27" s="83" t="s">
        <v>248</v>
      </c>
      <c r="F27" s="83" t="s">
        <v>292</v>
      </c>
      <c r="G27" s="83" t="s">
        <v>366</v>
      </c>
      <c r="H27" s="82" t="s">
        <v>37</v>
      </c>
      <c r="I27" s="82" t="s">
        <v>20</v>
      </c>
      <c r="J27" s="84">
        <v>40671</v>
      </c>
      <c r="K27" s="85"/>
    </row>
    <row r="28" spans="1:11" ht="15" customHeight="1">
      <c r="A28" s="80">
        <f t="shared" si="0"/>
        <v>25</v>
      </c>
      <c r="B28" s="81">
        <v>33384</v>
      </c>
      <c r="C28" s="82" t="s">
        <v>34</v>
      </c>
      <c r="D28" s="83" t="s">
        <v>240</v>
      </c>
      <c r="E28" s="83" t="s">
        <v>150</v>
      </c>
      <c r="F28" s="83" t="s">
        <v>151</v>
      </c>
      <c r="G28" s="83" t="s">
        <v>152</v>
      </c>
      <c r="H28" s="82" t="s">
        <v>391</v>
      </c>
      <c r="I28" s="82" t="s">
        <v>68</v>
      </c>
      <c r="J28" s="84">
        <v>40775</v>
      </c>
      <c r="K28" s="85"/>
    </row>
    <row r="29" spans="1:11" ht="15" customHeight="1">
      <c r="A29" s="80">
        <f t="shared" si="0"/>
        <v>26</v>
      </c>
      <c r="B29" s="81">
        <v>33387</v>
      </c>
      <c r="C29" s="82" t="s">
        <v>36</v>
      </c>
      <c r="D29" s="83" t="s">
        <v>262</v>
      </c>
      <c r="E29" s="83" t="s">
        <v>117</v>
      </c>
      <c r="F29" s="83" t="s">
        <v>196</v>
      </c>
      <c r="G29" s="83" t="s">
        <v>140</v>
      </c>
      <c r="H29" s="82" t="s">
        <v>39</v>
      </c>
      <c r="I29" s="82" t="s">
        <v>20</v>
      </c>
      <c r="J29" s="84">
        <v>40671</v>
      </c>
      <c r="K29" s="85"/>
    </row>
    <row r="30" spans="1:11" ht="15" customHeight="1">
      <c r="A30" s="80">
        <f t="shared" si="0"/>
        <v>27</v>
      </c>
      <c r="B30" s="81">
        <v>33416</v>
      </c>
      <c r="C30" s="82" t="s">
        <v>36</v>
      </c>
      <c r="D30" s="83" t="s">
        <v>196</v>
      </c>
      <c r="E30" s="83" t="s">
        <v>262</v>
      </c>
      <c r="F30" s="83" t="s">
        <v>261</v>
      </c>
      <c r="G30" s="83" t="s">
        <v>393</v>
      </c>
      <c r="H30" s="82" t="s">
        <v>39</v>
      </c>
      <c r="I30" s="82" t="s">
        <v>19</v>
      </c>
      <c r="J30" s="84">
        <v>40712</v>
      </c>
      <c r="K30" s="85"/>
    </row>
    <row r="31" spans="1:11" ht="15" customHeight="1">
      <c r="A31" s="80">
        <f t="shared" si="0"/>
        <v>28</v>
      </c>
      <c r="B31" s="81">
        <v>33435</v>
      </c>
      <c r="C31" s="82" t="s">
        <v>25</v>
      </c>
      <c r="D31" s="83" t="s">
        <v>248</v>
      </c>
      <c r="E31" s="83" t="s">
        <v>458</v>
      </c>
      <c r="F31" s="83" t="s">
        <v>482</v>
      </c>
      <c r="G31" s="83" t="s">
        <v>366</v>
      </c>
      <c r="H31" s="82" t="s">
        <v>37</v>
      </c>
      <c r="I31" s="82" t="s">
        <v>455</v>
      </c>
      <c r="J31" s="84">
        <v>40790</v>
      </c>
      <c r="K31" s="85"/>
    </row>
    <row r="32" spans="1:11" ht="15" customHeight="1">
      <c r="A32" s="80">
        <f t="shared" si="0"/>
        <v>29</v>
      </c>
      <c r="B32" s="81">
        <v>33462</v>
      </c>
      <c r="C32" s="82" t="s">
        <v>34</v>
      </c>
      <c r="D32" s="83" t="s">
        <v>150</v>
      </c>
      <c r="E32" s="83" t="s">
        <v>240</v>
      </c>
      <c r="F32" s="83" t="s">
        <v>278</v>
      </c>
      <c r="G32" s="83" t="s">
        <v>152</v>
      </c>
      <c r="H32" s="82" t="s">
        <v>37</v>
      </c>
      <c r="I32" s="82" t="s">
        <v>20</v>
      </c>
      <c r="J32" s="84">
        <v>40671</v>
      </c>
      <c r="K32" s="85"/>
    </row>
    <row r="33" spans="1:11" ht="15" customHeight="1">
      <c r="A33" s="80">
        <f t="shared" si="0"/>
        <v>30</v>
      </c>
      <c r="B33" s="81">
        <v>33465</v>
      </c>
      <c r="C33" s="82" t="s">
        <v>33</v>
      </c>
      <c r="D33" s="83" t="s">
        <v>144</v>
      </c>
      <c r="E33" s="83" t="s">
        <v>122</v>
      </c>
      <c r="F33" s="83" t="s">
        <v>263</v>
      </c>
      <c r="G33" s="83" t="s">
        <v>145</v>
      </c>
      <c r="H33" s="82" t="s">
        <v>39</v>
      </c>
      <c r="I33" s="82" t="s">
        <v>20</v>
      </c>
      <c r="J33" s="84">
        <v>40671</v>
      </c>
      <c r="K33" s="85"/>
    </row>
    <row r="34" spans="1:11" ht="15" customHeight="1">
      <c r="A34" s="80">
        <f t="shared" si="0"/>
        <v>31</v>
      </c>
      <c r="B34" s="81">
        <v>33485</v>
      </c>
      <c r="C34" s="82" t="s">
        <v>29</v>
      </c>
      <c r="D34" s="83" t="s">
        <v>247</v>
      </c>
      <c r="E34" s="83" t="s">
        <v>175</v>
      </c>
      <c r="F34" s="83" t="s">
        <v>239</v>
      </c>
      <c r="G34" s="83" t="s">
        <v>197</v>
      </c>
      <c r="H34" s="82" t="s">
        <v>39</v>
      </c>
      <c r="I34" s="82" t="s">
        <v>18</v>
      </c>
      <c r="J34" s="84">
        <v>40695</v>
      </c>
      <c r="K34" s="85"/>
    </row>
    <row r="35" spans="1:11" ht="15" customHeight="1">
      <c r="A35" s="80">
        <f t="shared" si="0"/>
        <v>32</v>
      </c>
      <c r="B35" s="81">
        <v>33504</v>
      </c>
      <c r="C35" s="82" t="s">
        <v>36</v>
      </c>
      <c r="D35" s="83" t="s">
        <v>262</v>
      </c>
      <c r="E35" s="83" t="s">
        <v>293</v>
      </c>
      <c r="F35" s="83" t="s">
        <v>142</v>
      </c>
      <c r="G35" s="83" t="s">
        <v>196</v>
      </c>
      <c r="H35" s="82" t="s">
        <v>39</v>
      </c>
      <c r="I35" s="82" t="s">
        <v>18</v>
      </c>
      <c r="J35" s="84">
        <v>40695</v>
      </c>
      <c r="K35" s="85"/>
    </row>
    <row r="36" spans="1:11" ht="15" customHeight="1">
      <c r="A36" s="80">
        <f aca="true" t="shared" si="1" ref="A36:A67">RANK(B36,$B$4:$B$95,1)</f>
        <v>33</v>
      </c>
      <c r="B36" s="81">
        <v>33505</v>
      </c>
      <c r="C36" s="82" t="s">
        <v>25</v>
      </c>
      <c r="D36" s="83" t="s">
        <v>248</v>
      </c>
      <c r="E36" s="83" t="s">
        <v>458</v>
      </c>
      <c r="F36" s="83" t="s">
        <v>483</v>
      </c>
      <c r="G36" s="83" t="s">
        <v>366</v>
      </c>
      <c r="H36" s="82" t="s">
        <v>39</v>
      </c>
      <c r="I36" s="82" t="s">
        <v>455</v>
      </c>
      <c r="J36" s="84">
        <v>40790</v>
      </c>
      <c r="K36" s="85"/>
    </row>
    <row r="37" spans="1:11" ht="15" customHeight="1">
      <c r="A37" s="80">
        <f t="shared" si="1"/>
        <v>34</v>
      </c>
      <c r="B37" s="81">
        <v>33526</v>
      </c>
      <c r="C37" s="82" t="s">
        <v>25</v>
      </c>
      <c r="D37" s="83" t="s">
        <v>171</v>
      </c>
      <c r="E37" s="83" t="s">
        <v>248</v>
      </c>
      <c r="F37" s="83" t="s">
        <v>286</v>
      </c>
      <c r="G37" s="83" t="s">
        <v>366</v>
      </c>
      <c r="H37" s="82" t="s">
        <v>39</v>
      </c>
      <c r="I37" s="82" t="s">
        <v>20</v>
      </c>
      <c r="J37" s="84">
        <v>40671</v>
      </c>
      <c r="K37" s="85"/>
    </row>
    <row r="38" spans="1:11" ht="15" customHeight="1">
      <c r="A38" s="80">
        <f t="shared" si="1"/>
        <v>35</v>
      </c>
      <c r="B38" s="81">
        <v>33554</v>
      </c>
      <c r="C38" s="82" t="s">
        <v>21</v>
      </c>
      <c r="D38" s="83" t="s">
        <v>282</v>
      </c>
      <c r="E38" s="83" t="s">
        <v>166</v>
      </c>
      <c r="F38" s="83" t="s">
        <v>283</v>
      </c>
      <c r="G38" s="83" t="s">
        <v>228</v>
      </c>
      <c r="H38" s="82" t="s">
        <v>39</v>
      </c>
      <c r="I38" s="82" t="s">
        <v>20</v>
      </c>
      <c r="J38" s="84">
        <v>40671</v>
      </c>
      <c r="K38" s="85"/>
    </row>
    <row r="39" spans="1:11" ht="15" customHeight="1">
      <c r="A39" s="80">
        <f t="shared" si="1"/>
        <v>36</v>
      </c>
      <c r="B39" s="81">
        <v>33560</v>
      </c>
      <c r="C39" s="82" t="s">
        <v>36</v>
      </c>
      <c r="D39" s="83" t="s">
        <v>262</v>
      </c>
      <c r="E39" s="83" t="s">
        <v>293</v>
      </c>
      <c r="F39" s="83" t="s">
        <v>196</v>
      </c>
      <c r="G39" s="83" t="s">
        <v>140</v>
      </c>
      <c r="H39" s="82" t="s">
        <v>37</v>
      </c>
      <c r="I39" s="82" t="s">
        <v>20</v>
      </c>
      <c r="J39" s="84">
        <v>40671</v>
      </c>
      <c r="K39" s="85"/>
    </row>
    <row r="40" spans="1:11" ht="15" customHeight="1">
      <c r="A40" s="80">
        <f t="shared" si="1"/>
        <v>37</v>
      </c>
      <c r="B40" s="81">
        <v>33582</v>
      </c>
      <c r="C40" s="82" t="s">
        <v>23</v>
      </c>
      <c r="D40" s="83" t="s">
        <v>167</v>
      </c>
      <c r="E40" s="83" t="s">
        <v>183</v>
      </c>
      <c r="F40" s="83" t="s">
        <v>164</v>
      </c>
      <c r="G40" s="83" t="s">
        <v>360</v>
      </c>
      <c r="H40" s="82" t="s">
        <v>39</v>
      </c>
      <c r="I40" s="82" t="s">
        <v>18</v>
      </c>
      <c r="J40" s="84">
        <v>40695</v>
      </c>
      <c r="K40" s="85"/>
    </row>
    <row r="41" spans="1:11" ht="15" customHeight="1">
      <c r="A41" s="80">
        <f t="shared" si="1"/>
        <v>38</v>
      </c>
      <c r="B41" s="81">
        <v>33583</v>
      </c>
      <c r="C41" s="82" t="s">
        <v>67</v>
      </c>
      <c r="D41" s="83" t="s">
        <v>245</v>
      </c>
      <c r="E41" s="83" t="s">
        <v>366</v>
      </c>
      <c r="F41" s="83" t="s">
        <v>513</v>
      </c>
      <c r="G41" s="83" t="s">
        <v>337</v>
      </c>
      <c r="H41" s="82" t="s">
        <v>502</v>
      </c>
      <c r="I41" s="82" t="s">
        <v>65</v>
      </c>
      <c r="J41" s="84">
        <v>40831</v>
      </c>
      <c r="K41" s="85"/>
    </row>
    <row r="42" spans="1:11" ht="15" customHeight="1">
      <c r="A42" s="80">
        <f t="shared" si="1"/>
        <v>39</v>
      </c>
      <c r="B42" s="81">
        <v>33605</v>
      </c>
      <c r="C42" s="82" t="s">
        <v>29</v>
      </c>
      <c r="D42" s="83" t="s">
        <v>247</v>
      </c>
      <c r="E42" s="83" t="s">
        <v>175</v>
      </c>
      <c r="F42" s="83" t="s">
        <v>394</v>
      </c>
      <c r="G42" s="83" t="s">
        <v>239</v>
      </c>
      <c r="H42" s="82" t="s">
        <v>39</v>
      </c>
      <c r="I42" s="82" t="s">
        <v>19</v>
      </c>
      <c r="J42" s="84">
        <v>40712</v>
      </c>
      <c r="K42" s="85"/>
    </row>
    <row r="43" spans="1:11" ht="15" customHeight="1">
      <c r="A43" s="80">
        <f t="shared" si="1"/>
        <v>40</v>
      </c>
      <c r="B43" s="81">
        <v>33630</v>
      </c>
      <c r="C43" s="82" t="s">
        <v>28</v>
      </c>
      <c r="D43" s="83" t="s">
        <v>266</v>
      </c>
      <c r="E43" s="83" t="s">
        <v>265</v>
      </c>
      <c r="F43" s="83" t="s">
        <v>264</v>
      </c>
      <c r="G43" s="83" t="s">
        <v>284</v>
      </c>
      <c r="H43" s="82" t="s">
        <v>39</v>
      </c>
      <c r="I43" s="82" t="s">
        <v>20</v>
      </c>
      <c r="J43" s="84">
        <v>40671</v>
      </c>
      <c r="K43" s="85"/>
    </row>
    <row r="44" spans="1:11" ht="15" customHeight="1">
      <c r="A44" s="80">
        <f t="shared" si="1"/>
        <v>41</v>
      </c>
      <c r="B44" s="81">
        <v>33684</v>
      </c>
      <c r="C44" s="82" t="s">
        <v>25</v>
      </c>
      <c r="D44" s="83" t="s">
        <v>171</v>
      </c>
      <c r="E44" s="83" t="s">
        <v>337</v>
      </c>
      <c r="F44" s="83" t="s">
        <v>513</v>
      </c>
      <c r="G44" s="83" t="s">
        <v>366</v>
      </c>
      <c r="H44" s="82" t="s">
        <v>295</v>
      </c>
      <c r="I44" s="82" t="s">
        <v>63</v>
      </c>
      <c r="J44" s="84">
        <v>40804</v>
      </c>
      <c r="K44" s="85"/>
    </row>
    <row r="45" spans="1:11" ht="15" customHeight="1">
      <c r="A45" s="80">
        <f t="shared" si="1"/>
        <v>42</v>
      </c>
      <c r="B45" s="81">
        <v>33686</v>
      </c>
      <c r="C45" s="82" t="s">
        <v>25</v>
      </c>
      <c r="D45" s="83" t="s">
        <v>286</v>
      </c>
      <c r="E45" s="83" t="s">
        <v>366</v>
      </c>
      <c r="F45" s="116" t="s">
        <v>468</v>
      </c>
      <c r="G45" s="83" t="s">
        <v>248</v>
      </c>
      <c r="H45" s="82" t="s">
        <v>39</v>
      </c>
      <c r="I45" s="82" t="s">
        <v>19</v>
      </c>
      <c r="J45" s="84">
        <v>40712</v>
      </c>
      <c r="K45" s="85"/>
    </row>
    <row r="46" spans="1:11" ht="15" customHeight="1">
      <c r="A46" s="80">
        <f t="shared" si="1"/>
        <v>43</v>
      </c>
      <c r="B46" s="81">
        <v>33695</v>
      </c>
      <c r="C46" s="82" t="s">
        <v>28</v>
      </c>
      <c r="D46" s="83" t="s">
        <v>266</v>
      </c>
      <c r="E46" s="83" t="s">
        <v>265</v>
      </c>
      <c r="F46" s="83" t="s">
        <v>284</v>
      </c>
      <c r="G46" s="83" t="s">
        <v>264</v>
      </c>
      <c r="H46" s="82" t="s">
        <v>37</v>
      </c>
      <c r="I46" s="82" t="s">
        <v>20</v>
      </c>
      <c r="J46" s="84">
        <v>40671</v>
      </c>
      <c r="K46" s="85"/>
    </row>
    <row r="47" spans="1:11" ht="15" customHeight="1">
      <c r="A47" s="80">
        <f t="shared" si="1"/>
        <v>44</v>
      </c>
      <c r="B47" s="81">
        <v>33731</v>
      </c>
      <c r="C47" s="82" t="s">
        <v>33</v>
      </c>
      <c r="D47" s="83" t="s">
        <v>145</v>
      </c>
      <c r="E47" s="83" t="s">
        <v>122</v>
      </c>
      <c r="F47" s="83" t="s">
        <v>313</v>
      </c>
      <c r="G47" s="83" t="s">
        <v>331</v>
      </c>
      <c r="H47" s="82" t="s">
        <v>39</v>
      </c>
      <c r="I47" s="82" t="s">
        <v>19</v>
      </c>
      <c r="J47" s="84">
        <v>40712</v>
      </c>
      <c r="K47" s="85"/>
    </row>
    <row r="48" spans="1:11" ht="15" customHeight="1">
      <c r="A48" s="80">
        <f t="shared" si="1"/>
        <v>45</v>
      </c>
      <c r="B48" s="81">
        <v>33738</v>
      </c>
      <c r="C48" s="82" t="s">
        <v>22</v>
      </c>
      <c r="D48" s="83" t="s">
        <v>156</v>
      </c>
      <c r="E48" s="83" t="s">
        <v>241</v>
      </c>
      <c r="F48" s="83" t="s">
        <v>155</v>
      </c>
      <c r="G48" s="83" t="s">
        <v>154</v>
      </c>
      <c r="H48" s="82" t="s">
        <v>37</v>
      </c>
      <c r="I48" s="82" t="s">
        <v>18</v>
      </c>
      <c r="J48" s="84">
        <v>40696</v>
      </c>
      <c r="K48" s="85"/>
    </row>
    <row r="49" spans="1:11" ht="15" customHeight="1">
      <c r="A49" s="80">
        <f t="shared" si="1"/>
        <v>46</v>
      </c>
      <c r="B49" s="81">
        <v>33816</v>
      </c>
      <c r="C49" s="82" t="s">
        <v>28</v>
      </c>
      <c r="D49" s="83" t="s">
        <v>266</v>
      </c>
      <c r="E49" s="83" t="s">
        <v>265</v>
      </c>
      <c r="F49" s="83" t="s">
        <v>207</v>
      </c>
      <c r="G49" s="83" t="s">
        <v>284</v>
      </c>
      <c r="H49" s="82" t="s">
        <v>502</v>
      </c>
      <c r="I49" s="82" t="s">
        <v>63</v>
      </c>
      <c r="J49" s="84">
        <v>40803</v>
      </c>
      <c r="K49" s="85"/>
    </row>
    <row r="50" spans="1:11" ht="15" customHeight="1">
      <c r="A50" s="80">
        <f t="shared" si="1"/>
        <v>47</v>
      </c>
      <c r="B50" s="81">
        <v>33835</v>
      </c>
      <c r="C50" s="82" t="s">
        <v>27</v>
      </c>
      <c r="D50" s="83" t="s">
        <v>273</v>
      </c>
      <c r="E50" s="83" t="s">
        <v>274</v>
      </c>
      <c r="F50" s="83" t="s">
        <v>307</v>
      </c>
      <c r="G50" s="83" t="s">
        <v>275</v>
      </c>
      <c r="H50" s="82" t="s">
        <v>39</v>
      </c>
      <c r="I50" s="82" t="s">
        <v>18</v>
      </c>
      <c r="J50" s="84">
        <v>40695</v>
      </c>
      <c r="K50" s="85"/>
    </row>
    <row r="51" spans="1:11" ht="15" customHeight="1">
      <c r="A51" s="80">
        <f t="shared" si="1"/>
        <v>48</v>
      </c>
      <c r="B51" s="81">
        <v>33874</v>
      </c>
      <c r="C51" s="82" t="s">
        <v>30</v>
      </c>
      <c r="D51" s="83" t="s">
        <v>123</v>
      </c>
      <c r="E51" s="83" t="s">
        <v>336</v>
      </c>
      <c r="F51" s="83" t="s">
        <v>493</v>
      </c>
      <c r="G51" s="83" t="s">
        <v>243</v>
      </c>
      <c r="H51" s="82" t="s">
        <v>502</v>
      </c>
      <c r="I51" s="82" t="s">
        <v>63</v>
      </c>
      <c r="J51" s="84">
        <v>40803</v>
      </c>
      <c r="K51" s="85"/>
    </row>
    <row r="52" spans="1:11" ht="15" customHeight="1">
      <c r="A52" s="80">
        <f t="shared" si="1"/>
        <v>49</v>
      </c>
      <c r="B52" s="81">
        <v>33876</v>
      </c>
      <c r="C52" s="82" t="s">
        <v>27</v>
      </c>
      <c r="D52" s="83" t="s">
        <v>285</v>
      </c>
      <c r="E52" s="83" t="s">
        <v>274</v>
      </c>
      <c r="F52" s="83" t="s">
        <v>358</v>
      </c>
      <c r="G52" s="83" t="s">
        <v>205</v>
      </c>
      <c r="H52" s="82" t="s">
        <v>295</v>
      </c>
      <c r="I52" s="82" t="s">
        <v>63</v>
      </c>
      <c r="J52" s="84">
        <v>40804</v>
      </c>
      <c r="K52" s="85"/>
    </row>
    <row r="53" spans="1:11" ht="15" customHeight="1">
      <c r="A53" s="80">
        <f t="shared" si="1"/>
        <v>50</v>
      </c>
      <c r="B53" s="81">
        <v>33893</v>
      </c>
      <c r="C53" s="82" t="s">
        <v>27</v>
      </c>
      <c r="D53" s="83" t="s">
        <v>285</v>
      </c>
      <c r="E53" s="83" t="s">
        <v>274</v>
      </c>
      <c r="F53" s="83" t="s">
        <v>487</v>
      </c>
      <c r="G53" s="83" t="s">
        <v>275</v>
      </c>
      <c r="H53" s="82" t="s">
        <v>39</v>
      </c>
      <c r="I53" s="82" t="s">
        <v>455</v>
      </c>
      <c r="J53" s="84">
        <v>40790</v>
      </c>
      <c r="K53" s="85"/>
    </row>
    <row r="54" spans="1:11" ht="15" customHeight="1">
      <c r="A54" s="80">
        <f t="shared" si="1"/>
        <v>51</v>
      </c>
      <c r="B54" s="81">
        <v>33900</v>
      </c>
      <c r="C54" s="82" t="s">
        <v>25</v>
      </c>
      <c r="D54" s="83" t="s">
        <v>245</v>
      </c>
      <c r="E54" s="83" t="s">
        <v>337</v>
      </c>
      <c r="F54" s="83" t="s">
        <v>513</v>
      </c>
      <c r="G54" s="83" t="s">
        <v>366</v>
      </c>
      <c r="H54" s="82" t="s">
        <v>502</v>
      </c>
      <c r="I54" s="82" t="s">
        <v>63</v>
      </c>
      <c r="J54" s="84">
        <v>40803</v>
      </c>
      <c r="K54" s="85"/>
    </row>
    <row r="55" spans="1:11" ht="15" customHeight="1">
      <c r="A55" s="80">
        <f t="shared" si="1"/>
        <v>52</v>
      </c>
      <c r="B55" s="81">
        <v>34009</v>
      </c>
      <c r="C55" s="82" t="s">
        <v>69</v>
      </c>
      <c r="D55" s="83" t="s">
        <v>475</v>
      </c>
      <c r="E55" s="83" t="s">
        <v>473</v>
      </c>
      <c r="F55" s="83" t="s">
        <v>472</v>
      </c>
      <c r="G55" s="83" t="s">
        <v>397</v>
      </c>
      <c r="H55" s="82" t="s">
        <v>37</v>
      </c>
      <c r="I55" s="82" t="s">
        <v>455</v>
      </c>
      <c r="J55" s="84">
        <v>40790</v>
      </c>
      <c r="K55" s="85"/>
    </row>
    <row r="56" spans="1:11" ht="15" customHeight="1">
      <c r="A56" s="80">
        <f t="shared" si="1"/>
        <v>53</v>
      </c>
      <c r="B56" s="81">
        <v>34057</v>
      </c>
      <c r="C56" s="82" t="s">
        <v>315</v>
      </c>
      <c r="D56" s="83" t="s">
        <v>367</v>
      </c>
      <c r="E56" s="83" t="s">
        <v>368</v>
      </c>
      <c r="F56" s="83" t="s">
        <v>369</v>
      </c>
      <c r="G56" s="83" t="s">
        <v>370</v>
      </c>
      <c r="H56" s="82" t="s">
        <v>39</v>
      </c>
      <c r="I56" s="82" t="s">
        <v>18</v>
      </c>
      <c r="J56" s="84">
        <v>40695</v>
      </c>
      <c r="K56" s="85"/>
    </row>
    <row r="57" spans="1:11" ht="15" customHeight="1">
      <c r="A57" s="80">
        <f t="shared" si="1"/>
        <v>54</v>
      </c>
      <c r="B57" s="81">
        <v>34083</v>
      </c>
      <c r="C57" s="82" t="s">
        <v>22</v>
      </c>
      <c r="D57" s="83" t="s">
        <v>406</v>
      </c>
      <c r="E57" s="83" t="s">
        <v>443</v>
      </c>
      <c r="F57" s="83" t="s">
        <v>409</v>
      </c>
      <c r="G57" s="83" t="s">
        <v>281</v>
      </c>
      <c r="H57" s="82" t="s">
        <v>295</v>
      </c>
      <c r="I57" s="82" t="s">
        <v>63</v>
      </c>
      <c r="J57" s="84">
        <v>40804</v>
      </c>
      <c r="K57" s="85"/>
    </row>
    <row r="58" spans="1:11" ht="15" customHeight="1">
      <c r="A58" s="80">
        <f t="shared" si="1"/>
        <v>55</v>
      </c>
      <c r="B58" s="81">
        <v>34100</v>
      </c>
      <c r="C58" s="82" t="s">
        <v>69</v>
      </c>
      <c r="D58" s="83" t="s">
        <v>475</v>
      </c>
      <c r="E58" s="83" t="s">
        <v>474</v>
      </c>
      <c r="F58" s="83" t="s">
        <v>472</v>
      </c>
      <c r="G58" s="83" t="s">
        <v>397</v>
      </c>
      <c r="H58" s="82" t="s">
        <v>39</v>
      </c>
      <c r="I58" s="82" t="s">
        <v>455</v>
      </c>
      <c r="J58" s="84">
        <v>40790</v>
      </c>
      <c r="K58" s="85"/>
    </row>
    <row r="59" spans="1:11" ht="15" customHeight="1">
      <c r="A59" s="80">
        <f t="shared" si="1"/>
        <v>56</v>
      </c>
      <c r="B59" s="81">
        <v>34123</v>
      </c>
      <c r="C59" s="82" t="s">
        <v>45</v>
      </c>
      <c r="D59" s="83" t="s">
        <v>182</v>
      </c>
      <c r="E59" s="83" t="s">
        <v>246</v>
      </c>
      <c r="F59" s="83" t="s">
        <v>186</v>
      </c>
      <c r="G59" s="83" t="s">
        <v>250</v>
      </c>
      <c r="H59" s="82" t="s">
        <v>502</v>
      </c>
      <c r="I59" s="82" t="s">
        <v>63</v>
      </c>
      <c r="J59" s="84">
        <v>40803</v>
      </c>
      <c r="K59" s="85"/>
    </row>
    <row r="60" spans="1:11" ht="15" customHeight="1">
      <c r="A60" s="80">
        <f t="shared" si="1"/>
        <v>57</v>
      </c>
      <c r="B60" s="81">
        <v>34178</v>
      </c>
      <c r="C60" s="82" t="s">
        <v>34</v>
      </c>
      <c r="D60" s="83" t="s">
        <v>152</v>
      </c>
      <c r="E60" s="83" t="s">
        <v>240</v>
      </c>
      <c r="F60" s="83" t="s">
        <v>151</v>
      </c>
      <c r="G60" s="83" t="s">
        <v>278</v>
      </c>
      <c r="H60" s="82" t="s">
        <v>39</v>
      </c>
      <c r="I60" s="82" t="s">
        <v>20</v>
      </c>
      <c r="J60" s="84">
        <v>40671</v>
      </c>
      <c r="K60" s="85"/>
    </row>
    <row r="61" spans="1:11" ht="15" customHeight="1">
      <c r="A61" s="80">
        <f t="shared" si="1"/>
        <v>58</v>
      </c>
      <c r="B61" s="81">
        <v>34203</v>
      </c>
      <c r="C61" s="82" t="s">
        <v>36</v>
      </c>
      <c r="D61" s="83" t="s">
        <v>393</v>
      </c>
      <c r="E61" s="83" t="s">
        <v>477</v>
      </c>
      <c r="F61" s="83" t="s">
        <v>261</v>
      </c>
      <c r="G61" s="83" t="s">
        <v>478</v>
      </c>
      <c r="H61" s="82" t="s">
        <v>37</v>
      </c>
      <c r="I61" s="82" t="s">
        <v>455</v>
      </c>
      <c r="J61" s="84">
        <v>40790</v>
      </c>
      <c r="K61" s="85"/>
    </row>
    <row r="62" spans="1:11" ht="15" customHeight="1">
      <c r="A62" s="80">
        <f t="shared" si="1"/>
        <v>59</v>
      </c>
      <c r="B62" s="81">
        <v>34269</v>
      </c>
      <c r="C62" s="82" t="s">
        <v>45</v>
      </c>
      <c r="D62" s="83" t="s">
        <v>246</v>
      </c>
      <c r="E62" s="83" t="s">
        <v>287</v>
      </c>
      <c r="F62" s="83" t="s">
        <v>250</v>
      </c>
      <c r="G62" s="83" t="s">
        <v>288</v>
      </c>
      <c r="H62" s="82" t="s">
        <v>39</v>
      </c>
      <c r="I62" s="82" t="s">
        <v>20</v>
      </c>
      <c r="J62" s="84">
        <v>40671</v>
      </c>
      <c r="K62" s="85"/>
    </row>
    <row r="63" spans="1:11" ht="15" customHeight="1">
      <c r="A63" s="80">
        <f t="shared" si="1"/>
        <v>60</v>
      </c>
      <c r="B63" s="81">
        <v>34277</v>
      </c>
      <c r="C63" s="82" t="s">
        <v>27</v>
      </c>
      <c r="D63" s="83" t="s">
        <v>273</v>
      </c>
      <c r="E63" s="83" t="s">
        <v>274</v>
      </c>
      <c r="F63" s="83" t="s">
        <v>275</v>
      </c>
      <c r="G63" s="83" t="s">
        <v>285</v>
      </c>
      <c r="H63" s="82" t="s">
        <v>39</v>
      </c>
      <c r="I63" s="82" t="s">
        <v>20</v>
      </c>
      <c r="J63" s="84">
        <v>40671</v>
      </c>
      <c r="K63" s="85"/>
    </row>
    <row r="64" spans="1:11" ht="15" customHeight="1">
      <c r="A64" s="80">
        <f t="shared" si="1"/>
        <v>61</v>
      </c>
      <c r="B64" s="81">
        <v>34279</v>
      </c>
      <c r="C64" s="82" t="s">
        <v>36</v>
      </c>
      <c r="D64" s="83" t="s">
        <v>479</v>
      </c>
      <c r="E64" s="83" t="s">
        <v>393</v>
      </c>
      <c r="F64" s="83" t="s">
        <v>477</v>
      </c>
      <c r="G64" s="83" t="s">
        <v>478</v>
      </c>
      <c r="H64" s="82" t="s">
        <v>39</v>
      </c>
      <c r="I64" s="82" t="s">
        <v>455</v>
      </c>
      <c r="J64" s="84">
        <v>40790</v>
      </c>
      <c r="K64" s="85"/>
    </row>
    <row r="65" spans="1:11" ht="15" customHeight="1">
      <c r="A65" s="80">
        <f t="shared" si="1"/>
        <v>62</v>
      </c>
      <c r="B65" s="81">
        <v>34454</v>
      </c>
      <c r="C65" s="82" t="s">
        <v>50</v>
      </c>
      <c r="D65" s="83" t="s">
        <v>268</v>
      </c>
      <c r="E65" s="83" t="s">
        <v>242</v>
      </c>
      <c r="F65" s="83" t="s">
        <v>269</v>
      </c>
      <c r="G65" s="83" t="s">
        <v>270</v>
      </c>
      <c r="H65" s="82" t="s">
        <v>39</v>
      </c>
      <c r="I65" s="82" t="s">
        <v>18</v>
      </c>
      <c r="J65" s="84">
        <v>40695</v>
      </c>
      <c r="K65" s="85"/>
    </row>
    <row r="66" spans="1:11" ht="15" customHeight="1">
      <c r="A66" s="80">
        <f t="shared" si="1"/>
        <v>63</v>
      </c>
      <c r="B66" s="81">
        <v>34543</v>
      </c>
      <c r="C66" s="82" t="s">
        <v>24</v>
      </c>
      <c r="D66" s="83" t="s">
        <v>119</v>
      </c>
      <c r="E66" s="83" t="s">
        <v>289</v>
      </c>
      <c r="F66" s="83" t="s">
        <v>290</v>
      </c>
      <c r="G66" s="83" t="s">
        <v>229</v>
      </c>
      <c r="H66" s="82" t="s">
        <v>39</v>
      </c>
      <c r="I66" s="82" t="s">
        <v>20</v>
      </c>
      <c r="J66" s="84">
        <v>40671</v>
      </c>
      <c r="K66" s="85"/>
    </row>
    <row r="67" spans="1:11" ht="15" customHeight="1">
      <c r="A67" s="80">
        <f t="shared" si="1"/>
        <v>64</v>
      </c>
      <c r="B67" s="81">
        <v>34556</v>
      </c>
      <c r="C67" s="82" t="s">
        <v>28</v>
      </c>
      <c r="D67" s="83" t="s">
        <v>264</v>
      </c>
      <c r="E67" s="83" t="s">
        <v>265</v>
      </c>
      <c r="F67" s="83" t="s">
        <v>266</v>
      </c>
      <c r="G67" s="83" t="s">
        <v>146</v>
      </c>
      <c r="H67" s="82" t="s">
        <v>49</v>
      </c>
      <c r="I67" s="82" t="s">
        <v>53</v>
      </c>
      <c r="J67" s="84">
        <v>40650</v>
      </c>
      <c r="K67" s="85"/>
    </row>
    <row r="68" spans="1:11" ht="15" customHeight="1">
      <c r="A68" s="80">
        <f aca="true" t="shared" si="2" ref="A68:A99">RANK(B68,$B$4:$B$95,1)</f>
        <v>65</v>
      </c>
      <c r="B68" s="81">
        <v>34581</v>
      </c>
      <c r="C68" s="82" t="s">
        <v>46</v>
      </c>
      <c r="D68" s="83" t="s">
        <v>108</v>
      </c>
      <c r="E68" s="83" t="s">
        <v>125</v>
      </c>
      <c r="F68" s="83" t="s">
        <v>128</v>
      </c>
      <c r="G68" s="83" t="s">
        <v>121</v>
      </c>
      <c r="H68" s="82" t="s">
        <v>39</v>
      </c>
      <c r="I68" s="82" t="s">
        <v>18</v>
      </c>
      <c r="J68" s="84">
        <v>40695</v>
      </c>
      <c r="K68" s="85"/>
    </row>
    <row r="69" spans="1:11" ht="15" customHeight="1">
      <c r="A69" s="80">
        <f t="shared" si="2"/>
        <v>66</v>
      </c>
      <c r="B69" s="81">
        <v>34642</v>
      </c>
      <c r="C69" s="82" t="s">
        <v>21</v>
      </c>
      <c r="D69" s="83" t="s">
        <v>282</v>
      </c>
      <c r="E69" s="83" t="s">
        <v>372</v>
      </c>
      <c r="F69" s="83" t="s">
        <v>283</v>
      </c>
      <c r="G69" s="83" t="s">
        <v>373</v>
      </c>
      <c r="H69" s="82" t="s">
        <v>39</v>
      </c>
      <c r="I69" s="82" t="s">
        <v>18</v>
      </c>
      <c r="J69" s="84">
        <v>40695</v>
      </c>
      <c r="K69" s="85"/>
    </row>
    <row r="70" spans="1:11" ht="15" customHeight="1">
      <c r="A70" s="80">
        <f t="shared" si="2"/>
        <v>67</v>
      </c>
      <c r="B70" s="81">
        <v>34698</v>
      </c>
      <c r="C70" s="82" t="s">
        <v>22</v>
      </c>
      <c r="D70" s="83" t="s">
        <v>156</v>
      </c>
      <c r="E70" s="83" t="s">
        <v>241</v>
      </c>
      <c r="F70" s="83" t="s">
        <v>267</v>
      </c>
      <c r="G70" s="83" t="s">
        <v>154</v>
      </c>
      <c r="H70" s="82" t="s">
        <v>49</v>
      </c>
      <c r="I70" s="82" t="s">
        <v>53</v>
      </c>
      <c r="J70" s="84">
        <v>40650</v>
      </c>
      <c r="K70" s="85"/>
    </row>
    <row r="71" spans="1:11" ht="15" customHeight="1">
      <c r="A71" s="80">
        <f t="shared" si="2"/>
        <v>68</v>
      </c>
      <c r="B71" s="81">
        <v>34748</v>
      </c>
      <c r="C71" s="82" t="s">
        <v>32</v>
      </c>
      <c r="D71" s="83" t="s">
        <v>127</v>
      </c>
      <c r="E71" s="83" t="s">
        <v>178</v>
      </c>
      <c r="F71" s="83" t="s">
        <v>271</v>
      </c>
      <c r="G71" s="83" t="s">
        <v>129</v>
      </c>
      <c r="H71" s="82" t="s">
        <v>39</v>
      </c>
      <c r="I71" s="82" t="s">
        <v>20</v>
      </c>
      <c r="J71" s="84">
        <v>40671</v>
      </c>
      <c r="K71" s="85"/>
    </row>
    <row r="72" spans="1:11" ht="15" customHeight="1">
      <c r="A72" s="80">
        <f t="shared" si="2"/>
        <v>69</v>
      </c>
      <c r="B72" s="81">
        <v>34753</v>
      </c>
      <c r="C72" s="82" t="s">
        <v>34</v>
      </c>
      <c r="D72" s="83" t="s">
        <v>320</v>
      </c>
      <c r="E72" s="83" t="s">
        <v>240</v>
      </c>
      <c r="F72" s="83" t="s">
        <v>514</v>
      </c>
      <c r="G72" s="83" t="s">
        <v>515</v>
      </c>
      <c r="H72" s="82" t="s">
        <v>502</v>
      </c>
      <c r="I72" s="82" t="s">
        <v>63</v>
      </c>
      <c r="J72" s="84">
        <v>40803</v>
      </c>
      <c r="K72" s="85"/>
    </row>
    <row r="73" spans="1:11" ht="15" customHeight="1">
      <c r="A73" s="80">
        <f t="shared" si="2"/>
        <v>70</v>
      </c>
      <c r="B73" s="81">
        <v>34760</v>
      </c>
      <c r="C73" s="82" t="s">
        <v>32</v>
      </c>
      <c r="D73" s="83" t="s">
        <v>127</v>
      </c>
      <c r="E73" s="83" t="s">
        <v>178</v>
      </c>
      <c r="F73" s="83" t="s">
        <v>255</v>
      </c>
      <c r="G73" s="83" t="s">
        <v>271</v>
      </c>
      <c r="H73" s="82" t="s">
        <v>39</v>
      </c>
      <c r="I73" s="82" t="s">
        <v>18</v>
      </c>
      <c r="J73" s="84">
        <v>40695</v>
      </c>
      <c r="K73" s="85"/>
    </row>
    <row r="74" spans="1:11" ht="15" customHeight="1">
      <c r="A74" s="80">
        <f t="shared" si="2"/>
        <v>71</v>
      </c>
      <c r="B74" s="81">
        <v>34793</v>
      </c>
      <c r="C74" s="82" t="s">
        <v>23</v>
      </c>
      <c r="D74" s="83" t="s">
        <v>498</v>
      </c>
      <c r="E74" s="83" t="s">
        <v>500</v>
      </c>
      <c r="F74" s="83" t="s">
        <v>180</v>
      </c>
      <c r="G74" s="83" t="s">
        <v>516</v>
      </c>
      <c r="H74" s="82" t="s">
        <v>502</v>
      </c>
      <c r="I74" s="82" t="s">
        <v>63</v>
      </c>
      <c r="J74" s="84">
        <v>40803</v>
      </c>
      <c r="K74" s="85"/>
    </row>
    <row r="75" spans="1:11" ht="15" customHeight="1">
      <c r="A75" s="80">
        <f t="shared" si="2"/>
        <v>72</v>
      </c>
      <c r="B75" s="81">
        <v>34806</v>
      </c>
      <c r="C75" s="82" t="s">
        <v>32</v>
      </c>
      <c r="D75" s="83" t="s">
        <v>486</v>
      </c>
      <c r="E75" s="83" t="s">
        <v>255</v>
      </c>
      <c r="F75" s="83" t="s">
        <v>484</v>
      </c>
      <c r="G75" s="83" t="s">
        <v>485</v>
      </c>
      <c r="H75" s="82" t="s">
        <v>39</v>
      </c>
      <c r="I75" s="82" t="s">
        <v>455</v>
      </c>
      <c r="J75" s="84">
        <v>40790</v>
      </c>
      <c r="K75" s="85"/>
    </row>
    <row r="76" spans="1:11" ht="15" customHeight="1">
      <c r="A76" s="80">
        <f t="shared" si="2"/>
        <v>73</v>
      </c>
      <c r="B76" s="81">
        <v>34831</v>
      </c>
      <c r="C76" s="82" t="s">
        <v>22</v>
      </c>
      <c r="D76" s="83" t="s">
        <v>156</v>
      </c>
      <c r="E76" s="83" t="s">
        <v>241</v>
      </c>
      <c r="F76" s="83" t="s">
        <v>155</v>
      </c>
      <c r="G76" s="83" t="s">
        <v>291</v>
      </c>
      <c r="H76" s="82" t="s">
        <v>39</v>
      </c>
      <c r="I76" s="82" t="s">
        <v>20</v>
      </c>
      <c r="J76" s="84">
        <v>40671</v>
      </c>
      <c r="K76" s="85"/>
    </row>
    <row r="77" spans="1:11" ht="15" customHeight="1">
      <c r="A77" s="80">
        <f t="shared" si="2"/>
        <v>74</v>
      </c>
      <c r="B77" s="81">
        <v>34839</v>
      </c>
      <c r="C77" s="82" t="s">
        <v>24</v>
      </c>
      <c r="D77" s="83" t="s">
        <v>355</v>
      </c>
      <c r="E77" s="83" t="s">
        <v>229</v>
      </c>
      <c r="F77" s="83" t="s">
        <v>290</v>
      </c>
      <c r="G77" s="83" t="s">
        <v>371</v>
      </c>
      <c r="H77" s="82" t="s">
        <v>39</v>
      </c>
      <c r="I77" s="82" t="s">
        <v>18</v>
      </c>
      <c r="J77" s="84">
        <v>40695</v>
      </c>
      <c r="K77" s="85"/>
    </row>
    <row r="78" spans="1:11" ht="15" customHeight="1">
      <c r="A78" s="80">
        <f t="shared" si="2"/>
        <v>75</v>
      </c>
      <c r="B78" s="81">
        <v>35033</v>
      </c>
      <c r="C78" s="82" t="s">
        <v>29</v>
      </c>
      <c r="D78" s="83" t="s">
        <v>244</v>
      </c>
      <c r="E78" s="83" t="s">
        <v>517</v>
      </c>
      <c r="F78" s="83" t="s">
        <v>187</v>
      </c>
      <c r="G78" s="83" t="s">
        <v>197</v>
      </c>
      <c r="H78" s="82" t="s">
        <v>502</v>
      </c>
      <c r="I78" s="82" t="s">
        <v>63</v>
      </c>
      <c r="J78" s="84">
        <v>40803</v>
      </c>
      <c r="K78" s="85"/>
    </row>
    <row r="79" spans="1:11" ht="15" customHeight="1">
      <c r="A79" s="80">
        <f t="shared" si="2"/>
        <v>76</v>
      </c>
      <c r="B79" s="81">
        <v>35083</v>
      </c>
      <c r="C79" s="82" t="s">
        <v>376</v>
      </c>
      <c r="D79" s="83" t="s">
        <v>361</v>
      </c>
      <c r="E79" s="83" t="s">
        <v>362</v>
      </c>
      <c r="F79" s="83" t="s">
        <v>363</v>
      </c>
      <c r="G79" s="83" t="s">
        <v>364</v>
      </c>
      <c r="H79" s="82" t="s">
        <v>39</v>
      </c>
      <c r="I79" s="82" t="s">
        <v>18</v>
      </c>
      <c r="J79" s="84">
        <v>40695</v>
      </c>
      <c r="K79" s="85"/>
    </row>
    <row r="80" spans="1:11" ht="15" customHeight="1">
      <c r="A80" s="80">
        <f t="shared" si="2"/>
        <v>77</v>
      </c>
      <c r="B80" s="81">
        <v>35197</v>
      </c>
      <c r="C80" s="82" t="s">
        <v>27</v>
      </c>
      <c r="D80" s="83" t="s">
        <v>272</v>
      </c>
      <c r="E80" s="83" t="s">
        <v>273</v>
      </c>
      <c r="F80" s="83" t="s">
        <v>274</v>
      </c>
      <c r="G80" s="83" t="s">
        <v>275</v>
      </c>
      <c r="H80" s="82" t="s">
        <v>49</v>
      </c>
      <c r="I80" s="82" t="s">
        <v>53</v>
      </c>
      <c r="J80" s="84">
        <v>40650</v>
      </c>
      <c r="K80" s="85"/>
    </row>
    <row r="81" spans="1:11" ht="15" customHeight="1">
      <c r="A81" s="80">
        <f t="shared" si="2"/>
        <v>78</v>
      </c>
      <c r="B81" s="81">
        <v>35297</v>
      </c>
      <c r="C81" s="82" t="s">
        <v>45</v>
      </c>
      <c r="D81" s="83" t="s">
        <v>246</v>
      </c>
      <c r="E81" s="83" t="s">
        <v>288</v>
      </c>
      <c r="F81" s="83" t="s">
        <v>287</v>
      </c>
      <c r="G81" s="83" t="s">
        <v>374</v>
      </c>
      <c r="H81" s="82" t="s">
        <v>39</v>
      </c>
      <c r="I81" s="82" t="s">
        <v>18</v>
      </c>
      <c r="J81" s="84">
        <v>40695</v>
      </c>
      <c r="K81" s="85"/>
    </row>
    <row r="82" spans="1:11" ht="15" customHeight="1">
      <c r="A82" s="80">
        <f t="shared" si="2"/>
        <v>79</v>
      </c>
      <c r="B82" s="81">
        <v>35536</v>
      </c>
      <c r="C82" s="82" t="s">
        <v>24</v>
      </c>
      <c r="D82" s="83" t="s">
        <v>290</v>
      </c>
      <c r="E82" s="83" t="s">
        <v>229</v>
      </c>
      <c r="F82" s="83" t="s">
        <v>470</v>
      </c>
      <c r="G82" s="83" t="s">
        <v>471</v>
      </c>
      <c r="H82" s="82" t="s">
        <v>39</v>
      </c>
      <c r="I82" s="82" t="s">
        <v>455</v>
      </c>
      <c r="J82" s="84">
        <v>40790</v>
      </c>
      <c r="K82" s="85"/>
    </row>
    <row r="83" spans="1:11" ht="15" customHeight="1">
      <c r="A83" s="80">
        <f t="shared" si="2"/>
        <v>80</v>
      </c>
      <c r="B83" s="81">
        <v>35647</v>
      </c>
      <c r="C83" s="82" t="s">
        <v>24</v>
      </c>
      <c r="D83" s="83" t="s">
        <v>192</v>
      </c>
      <c r="E83" s="83" t="s">
        <v>229</v>
      </c>
      <c r="F83" s="83" t="s">
        <v>518</v>
      </c>
      <c r="G83" s="83" t="s">
        <v>290</v>
      </c>
      <c r="H83" s="82" t="s">
        <v>502</v>
      </c>
      <c r="I83" s="82" t="s">
        <v>63</v>
      </c>
      <c r="J83" s="84">
        <v>40803</v>
      </c>
      <c r="K83" s="85"/>
    </row>
    <row r="84" spans="1:11" ht="15" customHeight="1">
      <c r="A84" s="80">
        <f t="shared" si="2"/>
        <v>81</v>
      </c>
      <c r="B84" s="81">
        <v>35777</v>
      </c>
      <c r="C84" s="82" t="s">
        <v>22</v>
      </c>
      <c r="D84" s="83" t="s">
        <v>267</v>
      </c>
      <c r="E84" s="83" t="s">
        <v>279</v>
      </c>
      <c r="F84" s="83" t="s">
        <v>280</v>
      </c>
      <c r="G84" s="83" t="s">
        <v>281</v>
      </c>
      <c r="H84" s="82" t="s">
        <v>39</v>
      </c>
      <c r="I84" s="82" t="s">
        <v>20</v>
      </c>
      <c r="J84" s="84">
        <v>40671</v>
      </c>
      <c r="K84" s="85"/>
    </row>
    <row r="85" spans="1:11" ht="15" customHeight="1">
      <c r="A85" s="80">
        <f t="shared" si="2"/>
        <v>82</v>
      </c>
      <c r="B85" s="81">
        <v>40869</v>
      </c>
      <c r="C85" s="82" t="s">
        <v>46</v>
      </c>
      <c r="D85" s="83" t="s">
        <v>490</v>
      </c>
      <c r="E85" s="83" t="s">
        <v>491</v>
      </c>
      <c r="F85" s="83" t="s">
        <v>489</v>
      </c>
      <c r="G85" s="83" t="s">
        <v>488</v>
      </c>
      <c r="H85" s="82" t="s">
        <v>39</v>
      </c>
      <c r="I85" s="82" t="s">
        <v>455</v>
      </c>
      <c r="J85" s="84">
        <v>40790</v>
      </c>
      <c r="K85" s="85"/>
    </row>
    <row r="86" spans="1:11" ht="15" customHeight="1">
      <c r="A86" s="80"/>
      <c r="B86" s="81"/>
      <c r="C86" s="82"/>
      <c r="D86" s="83"/>
      <c r="E86" s="83"/>
      <c r="F86" s="83"/>
      <c r="G86" s="83"/>
      <c r="H86" s="82"/>
      <c r="I86" s="82"/>
      <c r="J86" s="84"/>
      <c r="K86" s="85"/>
    </row>
    <row r="87" spans="1:11" ht="15" customHeight="1">
      <c r="A87" s="80"/>
      <c r="B87" s="81"/>
      <c r="C87" s="82"/>
      <c r="D87" s="83"/>
      <c r="E87" s="83"/>
      <c r="F87" s="83"/>
      <c r="G87" s="83"/>
      <c r="H87" s="82"/>
      <c r="I87" s="82"/>
      <c r="J87" s="84"/>
      <c r="K87" s="85"/>
    </row>
    <row r="88" spans="1:11" ht="15" customHeight="1">
      <c r="A88" s="80"/>
      <c r="B88" s="81"/>
      <c r="C88" s="82"/>
      <c r="D88" s="83"/>
      <c r="E88" s="83"/>
      <c r="F88" s="83"/>
      <c r="G88" s="83"/>
      <c r="H88" s="82"/>
      <c r="I88" s="82"/>
      <c r="J88" s="84"/>
      <c r="K88" s="85"/>
    </row>
    <row r="89" spans="1:11" ht="15" customHeight="1">
      <c r="A89" s="80"/>
      <c r="B89" s="81"/>
      <c r="C89" s="82"/>
      <c r="D89" s="83"/>
      <c r="E89" s="83"/>
      <c r="F89" s="83"/>
      <c r="G89" s="83"/>
      <c r="H89" s="82"/>
      <c r="I89" s="82"/>
      <c r="J89" s="84"/>
      <c r="K89" s="85"/>
    </row>
    <row r="90" spans="1:11" ht="15" customHeight="1">
      <c r="A90" s="80"/>
      <c r="B90" s="81"/>
      <c r="C90" s="82"/>
      <c r="D90" s="83"/>
      <c r="E90" s="83"/>
      <c r="F90" s="83"/>
      <c r="G90" s="83"/>
      <c r="H90" s="82"/>
      <c r="I90" s="82"/>
      <c r="J90" s="84"/>
      <c r="K90" s="85"/>
    </row>
    <row r="91" spans="1:11" ht="15" customHeight="1">
      <c r="A91" s="80"/>
      <c r="B91" s="81"/>
      <c r="C91" s="82"/>
      <c r="D91" s="83"/>
      <c r="E91" s="83"/>
      <c r="F91" s="83"/>
      <c r="G91" s="83"/>
      <c r="H91" s="82"/>
      <c r="I91" s="82"/>
      <c r="J91" s="84"/>
      <c r="K91" s="85"/>
    </row>
    <row r="92" spans="1:11" ht="15" customHeight="1">
      <c r="A92" s="80"/>
      <c r="B92" s="81"/>
      <c r="C92" s="82"/>
      <c r="D92" s="83"/>
      <c r="E92" s="83"/>
      <c r="F92" s="83"/>
      <c r="G92" s="83"/>
      <c r="H92" s="82"/>
      <c r="I92" s="82"/>
      <c r="J92" s="84"/>
      <c r="K92" s="85"/>
    </row>
    <row r="93" spans="1:11" ht="15" customHeight="1">
      <c r="A93" s="80"/>
      <c r="B93" s="81"/>
      <c r="C93" s="82"/>
      <c r="D93" s="83"/>
      <c r="E93" s="83"/>
      <c r="F93" s="83"/>
      <c r="G93" s="83"/>
      <c r="H93" s="82"/>
      <c r="I93" s="82"/>
      <c r="J93" s="84"/>
      <c r="K93" s="85"/>
    </row>
    <row r="94" spans="1:11" ht="15" customHeight="1">
      <c r="A94" s="80" t="e">
        <f>RANK(B94,$B$4:$B$95,1)</f>
        <v>#N/A</v>
      </c>
      <c r="B94" s="81"/>
      <c r="C94" s="82"/>
      <c r="D94" s="83"/>
      <c r="E94" s="83"/>
      <c r="F94" s="83"/>
      <c r="G94" s="83"/>
      <c r="H94" s="82"/>
      <c r="I94" s="82"/>
      <c r="J94" s="84"/>
      <c r="K94" s="85"/>
    </row>
    <row r="95" spans="1:11" ht="15" customHeight="1">
      <c r="A95" s="86"/>
      <c r="B95" s="101"/>
      <c r="C95" s="87"/>
      <c r="D95" s="88"/>
      <c r="E95" s="88"/>
      <c r="F95" s="88"/>
      <c r="G95" s="88"/>
      <c r="H95" s="87"/>
      <c r="I95" s="87"/>
      <c r="J95" s="89"/>
      <c r="K95" s="90"/>
    </row>
    <row r="96" spans="1:11" ht="15" customHeight="1">
      <c r="A96" s="11" t="s">
        <v>217</v>
      </c>
      <c r="B96" s="29"/>
      <c r="C96" s="29"/>
      <c r="D96" s="91"/>
      <c r="E96" s="91"/>
      <c r="F96" s="91"/>
      <c r="G96" s="91"/>
      <c r="H96" s="29"/>
      <c r="I96" s="29"/>
      <c r="J96" s="29"/>
      <c r="K96" s="29"/>
    </row>
    <row r="97" spans="1:11" ht="15" customHeight="1">
      <c r="A97" s="29"/>
      <c r="B97" s="29"/>
      <c r="C97" s="29"/>
      <c r="D97" s="91"/>
      <c r="E97" s="91"/>
      <c r="F97" s="91"/>
      <c r="G97" s="91"/>
      <c r="H97" s="29"/>
      <c r="I97" s="29"/>
      <c r="J97" s="29"/>
      <c r="K97" s="29"/>
    </row>
    <row r="98" spans="1:11" ht="15" customHeight="1">
      <c r="A98" s="29"/>
      <c r="B98" s="29"/>
      <c r="C98" s="29"/>
      <c r="D98" s="91"/>
      <c r="E98" s="91"/>
      <c r="F98" s="91"/>
      <c r="G98" s="91"/>
      <c r="H98" s="29"/>
      <c r="I98" s="29"/>
      <c r="J98" s="29"/>
      <c r="K98" s="29"/>
    </row>
    <row r="99" spans="1:11" ht="15" customHeight="1">
      <c r="A99" s="29"/>
      <c r="B99" s="29"/>
      <c r="C99" s="29"/>
      <c r="D99" s="91"/>
      <c r="E99" s="91"/>
      <c r="F99" s="91"/>
      <c r="G99" s="91"/>
      <c r="H99" s="29"/>
      <c r="I99" s="29"/>
      <c r="J99" s="29"/>
      <c r="K99" s="29"/>
    </row>
    <row r="100" spans="1:11" ht="15" customHeight="1">
      <c r="A100" s="29"/>
      <c r="B100" s="29"/>
      <c r="C100" s="29"/>
      <c r="D100" s="91"/>
      <c r="E100" s="91"/>
      <c r="F100" s="91"/>
      <c r="G100" s="91"/>
      <c r="H100" s="29"/>
      <c r="I100" s="29"/>
      <c r="J100" s="29"/>
      <c r="K100" s="29"/>
    </row>
    <row r="101" spans="1:11" ht="15" customHeight="1">
      <c r="A101" s="29"/>
      <c r="B101" s="29"/>
      <c r="C101" s="29"/>
      <c r="D101" s="91"/>
      <c r="E101" s="91"/>
      <c r="F101" s="91"/>
      <c r="G101" s="91"/>
      <c r="H101" s="29"/>
      <c r="I101" s="29"/>
      <c r="J101" s="29"/>
      <c r="K101" s="29"/>
    </row>
    <row r="102" spans="1:11" ht="15" customHeight="1">
      <c r="A102" s="29"/>
      <c r="B102" s="29"/>
      <c r="C102" s="29"/>
      <c r="D102" s="91"/>
      <c r="E102" s="91"/>
      <c r="F102" s="91"/>
      <c r="G102" s="91"/>
      <c r="H102" s="29"/>
      <c r="I102" s="29"/>
      <c r="J102" s="29"/>
      <c r="K102" s="29"/>
    </row>
    <row r="103" spans="1:11" ht="15" customHeight="1">
      <c r="A103" s="29"/>
      <c r="B103" s="29"/>
      <c r="C103" s="29"/>
      <c r="D103" s="91"/>
      <c r="E103" s="91"/>
      <c r="F103" s="91"/>
      <c r="G103" s="91"/>
      <c r="H103" s="29"/>
      <c r="I103" s="29"/>
      <c r="J103" s="29"/>
      <c r="K103" s="29"/>
    </row>
    <row r="104" spans="4:7" ht="15" customHeight="1">
      <c r="D104" s="79"/>
      <c r="E104" s="79"/>
      <c r="F104" s="79"/>
      <c r="G104" s="79"/>
    </row>
    <row r="105" spans="4:7" ht="15" customHeight="1">
      <c r="D105" s="79"/>
      <c r="E105" s="79"/>
      <c r="F105" s="79"/>
      <c r="G105" s="79"/>
    </row>
    <row r="106" spans="4:7" ht="15" customHeight="1">
      <c r="D106" s="79"/>
      <c r="E106" s="79"/>
      <c r="F106" s="79"/>
      <c r="G106" s="79"/>
    </row>
    <row r="107" spans="4:7" ht="15" customHeight="1">
      <c r="D107" s="79"/>
      <c r="E107" s="79"/>
      <c r="F107" s="79"/>
      <c r="G107" s="79"/>
    </row>
  </sheetData>
  <sheetProtection/>
  <autoFilter ref="A3:K94"/>
  <printOptions/>
  <pageMargins left="0.7874015748031497" right="0.58" top="0.72" bottom="0.85" header="0.5118110236220472" footer="0.25"/>
  <pageSetup horizontalDpi="300" verticalDpi="300" orientation="portrait" paperSize="9" scale="82" r:id="rId1"/>
  <headerFooter alignWithMargins="0">
    <oddHeader>&amp;R&amp;D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洋子</dc:creator>
  <cp:keywords/>
  <dc:description/>
  <cp:lastModifiedBy>youko</cp:lastModifiedBy>
  <cp:lastPrinted>2011-10-27T05:35:14Z</cp:lastPrinted>
  <dcterms:created xsi:type="dcterms:W3CDTF">2004-05-09T06:09:44Z</dcterms:created>
  <dcterms:modified xsi:type="dcterms:W3CDTF">2011-11-17T05:09:30Z</dcterms:modified>
  <cp:category/>
  <cp:version/>
  <cp:contentType/>
  <cp:contentStatus/>
</cp:coreProperties>
</file>