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75" windowWidth="19260" windowHeight="4020" tabRatio="822" firstSheet="2" activeTab="4"/>
  </bookViews>
  <sheets>
    <sheet name="チェックリスト" sheetId="1" r:id="rId1"/>
    <sheet name="男砲丸投(6kg)" sheetId="2" r:id="rId2"/>
    <sheet name="男砲丸投(5kg)" sheetId="3" r:id="rId3"/>
    <sheet name="男円盤投(1.75kg)" sheetId="4" r:id="rId4"/>
    <sheet name="男ﾊﾝﾏｰ投(6kg)" sheetId="5" r:id="rId5"/>
    <sheet name="男やり投" sheetId="6" r:id="rId6"/>
  </sheets>
  <definedNames>
    <definedName name="_xlnm._FilterDatabase" localSheetId="4" hidden="1">'男ﾊﾝﾏｰ投(6kg)'!$A$3:$G$4</definedName>
    <definedName name="_xlnm._FilterDatabase" localSheetId="5" hidden="1">'男やり投'!$A$3:$G$36</definedName>
    <definedName name="_xlnm._FilterDatabase" localSheetId="3" hidden="1">'男円盤投(1.75kg)'!$A$3:$G$30</definedName>
    <definedName name="_xlnm._FilterDatabase" localSheetId="2" hidden="1">'男砲丸投(5kg)'!$A$3:$G$21</definedName>
    <definedName name="_xlnm._FilterDatabase" localSheetId="1" hidden="1">'男砲丸投(6kg)'!$A$3:$G$47</definedName>
    <definedName name="index3" localSheetId="0">'チェックリスト'!$A$2:$H$18</definedName>
    <definedName name="_xlnm.Print_Titles" localSheetId="4">'男ﾊﾝﾏｰ投(6kg)'!$1:$3</definedName>
    <definedName name="_xlnm.Print_Titles" localSheetId="5">'男やり投'!$1:$3</definedName>
    <definedName name="_xlnm.Print_Titles" localSheetId="3">'男円盤投(1.75kg)'!$1:$3</definedName>
    <definedName name="_xlnm.Print_Titles" localSheetId="2">'男砲丸投(5kg)'!$1:$3</definedName>
    <definedName name="_xlnm.Print_Titles" localSheetId="1">'男砲丸投(6kg)'!$1:$3</definedName>
  </definedNames>
  <calcPr fullCalcOnLoad="1"/>
</workbook>
</file>

<file path=xl/sharedStrings.xml><?xml version="1.0" encoding="utf-8"?>
<sst xmlns="http://schemas.openxmlformats.org/spreadsheetml/2006/main" count="716" uniqueCount="207">
  <si>
    <t>氏   名　</t>
  </si>
  <si>
    <t>大会名</t>
  </si>
  <si>
    <t>ﾚｰｽ区分　</t>
  </si>
  <si>
    <t>年月日</t>
  </si>
  <si>
    <t>競  技  会  名</t>
  </si>
  <si>
    <t>会 場</t>
  </si>
  <si>
    <t>学校名</t>
  </si>
  <si>
    <t>県総体</t>
  </si>
  <si>
    <t>南風原</t>
  </si>
  <si>
    <t>那覇西</t>
  </si>
  <si>
    <t>沖縄市</t>
  </si>
  <si>
    <t>備考</t>
  </si>
  <si>
    <t>～</t>
  </si>
  <si>
    <t>日程</t>
  </si>
  <si>
    <t>県総合</t>
  </si>
  <si>
    <t>沖縄工</t>
  </si>
  <si>
    <t>県新人</t>
  </si>
  <si>
    <t>記録</t>
  </si>
  <si>
    <t>男砲丸投</t>
  </si>
  <si>
    <t>男円盤投</t>
  </si>
  <si>
    <t>男ﾊﾝﾏｰ投</t>
  </si>
  <si>
    <t>男やり投</t>
  </si>
  <si>
    <t>混男砲丸投</t>
  </si>
  <si>
    <t>混男やり投</t>
  </si>
  <si>
    <t>首里東</t>
  </si>
  <si>
    <t>高校秋季</t>
  </si>
  <si>
    <t>海邦記念</t>
  </si>
  <si>
    <t>県選手権</t>
  </si>
  <si>
    <t>宮古</t>
  </si>
  <si>
    <t>南九州</t>
  </si>
  <si>
    <t>国体最終</t>
  </si>
  <si>
    <t>九州新人</t>
  </si>
  <si>
    <t>決勝</t>
  </si>
  <si>
    <t>（略称）</t>
  </si>
  <si>
    <t>九州選手権</t>
  </si>
  <si>
    <t>男B砲丸投</t>
  </si>
  <si>
    <t>宜野座</t>
  </si>
  <si>
    <t>秋季記録会</t>
  </si>
  <si>
    <t>ﾗﾝｸ</t>
  </si>
  <si>
    <t>2011年度　高校男子ランキング（投てき）</t>
  </si>
  <si>
    <t>第 4回　名桜大学記録会</t>
  </si>
  <si>
    <t>4名桜記録会</t>
  </si>
  <si>
    <t>国頭</t>
  </si>
  <si>
    <t>第24回　海邦国体記念記録会兼国体選考会</t>
  </si>
  <si>
    <t>第62回  沖縄陸上競技選手権大会兼国体選考会</t>
  </si>
  <si>
    <t>県総合・ｻﾌﾞ</t>
  </si>
  <si>
    <t>第56回　沖縄県高等学校陸上競技対校選手権大会兼南九州地区予選大会</t>
  </si>
  <si>
    <t>名護</t>
  </si>
  <si>
    <t>第64回　全国高等学校陸上競技対校選手権大会南九州地区予選大会</t>
  </si>
  <si>
    <t>鹿児島県鴨池</t>
  </si>
  <si>
    <t>第66回　国民体育大会最終選考会</t>
  </si>
  <si>
    <t>第64回　全国高等学校陸上競技対校選手権大会</t>
  </si>
  <si>
    <t>ｲﾝﾀｰﾊｲ</t>
  </si>
  <si>
    <t>岩手県北上</t>
  </si>
  <si>
    <t>第66回九州陸上競技選手権大会</t>
  </si>
  <si>
    <t>宮崎県総合</t>
  </si>
  <si>
    <t>第26回　高等学校対校秋季陸上競技大会</t>
  </si>
  <si>
    <t>第38回　沖縄県高等学校新人陸上競技大会</t>
  </si>
  <si>
    <t>第66回  国民体育大会陸上競技会</t>
  </si>
  <si>
    <t>山口国体</t>
  </si>
  <si>
    <t>維新百年記念</t>
  </si>
  <si>
    <t>第 7回　名桜大学記録会</t>
  </si>
  <si>
    <t>7名桜記録会</t>
  </si>
  <si>
    <t>第29回　全九州高等学校新人陸上競技選手権大会</t>
  </si>
  <si>
    <t>大分ﾄﾞｰﾑ</t>
  </si>
  <si>
    <t>第 8回　名桜大学記録会</t>
  </si>
  <si>
    <t>8名桜記録会</t>
  </si>
  <si>
    <t>第8回　秋季記録会</t>
  </si>
  <si>
    <t>第17回　春季記録会</t>
  </si>
  <si>
    <t>春季記録会</t>
  </si>
  <si>
    <t>2011年度　男子砲丸投(5.000kg)　高校ランキング</t>
  </si>
  <si>
    <t>大嶺　権也(1)</t>
  </si>
  <si>
    <t>山城　大地(1)</t>
  </si>
  <si>
    <t>沖ｶﾄﾘｯｸ</t>
  </si>
  <si>
    <t>☆</t>
  </si>
  <si>
    <t>2011年度　男子砲丸投(6.000kg)　高校ランキング</t>
  </si>
  <si>
    <t>宇良　宗三(2)</t>
  </si>
  <si>
    <t>宇良　宗三(2)</t>
  </si>
  <si>
    <t>大城　良樹(2)</t>
  </si>
  <si>
    <t>南風原</t>
  </si>
  <si>
    <t xml:space="preserve">奥 皓之介(2)
</t>
  </si>
  <si>
    <t>玉城　政文(2)</t>
  </si>
  <si>
    <t>南部工</t>
  </si>
  <si>
    <t>決勝</t>
  </si>
  <si>
    <t>嘉陽　宗太(2)</t>
  </si>
  <si>
    <t>仲宗根幸栄(3)</t>
  </si>
  <si>
    <t>仲本　拓真(3)</t>
  </si>
  <si>
    <t>野原　　翔(2)</t>
  </si>
  <si>
    <t>儀間　勇樹(3)</t>
  </si>
  <si>
    <t>下地　絃太(3)</t>
  </si>
  <si>
    <t>富田　淳平(1)</t>
  </si>
  <si>
    <t>仲里　　仁(3)</t>
  </si>
  <si>
    <t>幸地　祥太(1)</t>
  </si>
  <si>
    <t>與久田弘樹(3)</t>
  </si>
  <si>
    <t>名護商工</t>
  </si>
  <si>
    <t>那覇西</t>
  </si>
  <si>
    <t>2011年度　男子やり投　高校ランキング</t>
  </si>
  <si>
    <t>宇良　宗松(3)</t>
  </si>
  <si>
    <t>下地　絃太(3)</t>
  </si>
  <si>
    <t>永田　将丸(2)</t>
  </si>
  <si>
    <t>那覇西</t>
  </si>
  <si>
    <t>2011年度　男子ハンマー投(6.000kg)　高校ランキング</t>
  </si>
  <si>
    <t>宇良　宗松(3)</t>
  </si>
  <si>
    <t>新垣　健児(3)</t>
  </si>
  <si>
    <t>仲宗根拓人(2)</t>
  </si>
  <si>
    <t>前原</t>
  </si>
  <si>
    <t>2011年度　男子円盤投(1.75kg)　高校ランキング</t>
  </si>
  <si>
    <t>清木　　航(2)</t>
  </si>
  <si>
    <t>大城　優暉(3)</t>
  </si>
  <si>
    <t>大嶺　将也(3)</t>
  </si>
  <si>
    <t>上門　滉弥(3)</t>
  </si>
  <si>
    <t>知念　俊樹(3)</t>
  </si>
  <si>
    <t>玉城　光彩(2)</t>
  </si>
  <si>
    <t>比嘉利伊弥(1)</t>
  </si>
  <si>
    <t>新里　健人(1)</t>
  </si>
  <si>
    <t>比嘉　健伍(1)</t>
  </si>
  <si>
    <t>豊見城南</t>
  </si>
  <si>
    <t>豊見城</t>
  </si>
  <si>
    <t>知念</t>
  </si>
  <si>
    <t>東門　裕二(3)</t>
  </si>
  <si>
    <t>當山　竜玄(3)</t>
  </si>
  <si>
    <t>有銘　兼哉(2)</t>
  </si>
  <si>
    <t>糸満</t>
  </si>
  <si>
    <t>「2010年高校ﾗﾝｷﾝｸﾞ100傑」に相当する記録は備考欄に順位を記載</t>
  </si>
  <si>
    <t>高良祐一郎(1)</t>
  </si>
  <si>
    <t>☆</t>
  </si>
  <si>
    <t>當眞　寛人(2)</t>
  </si>
  <si>
    <t>中部商</t>
  </si>
  <si>
    <t>漢那　一将(3)</t>
  </si>
  <si>
    <t>仲間　一貴(3)</t>
  </si>
  <si>
    <t>宮古総実</t>
  </si>
  <si>
    <t>豊見山大輝(2)</t>
  </si>
  <si>
    <t>宮里　剛久(2)</t>
  </si>
  <si>
    <t>八重山</t>
  </si>
  <si>
    <t>本永　啓允(3)</t>
  </si>
  <si>
    <t>黒島　一浩(3)</t>
  </si>
  <si>
    <t>向陽</t>
  </si>
  <si>
    <t>宜野座</t>
  </si>
  <si>
    <t>知念</t>
  </si>
  <si>
    <t>前原</t>
  </si>
  <si>
    <t>糸満</t>
  </si>
  <si>
    <t>金城　俊樹(2)</t>
  </si>
  <si>
    <t>名護商工</t>
  </si>
  <si>
    <t>大濱　安輝(3)</t>
  </si>
  <si>
    <t>屋良部慎治(3)</t>
  </si>
  <si>
    <t>八重山商工</t>
  </si>
  <si>
    <t>名護</t>
  </si>
  <si>
    <t>北中城</t>
  </si>
  <si>
    <t>大城　　築(3)</t>
  </si>
  <si>
    <t>沖縄水産</t>
  </si>
  <si>
    <t>下地　大地(3)</t>
  </si>
  <si>
    <t>豊見城南</t>
  </si>
  <si>
    <t>小録　　翼(3)</t>
  </si>
  <si>
    <t>那覇商</t>
  </si>
  <si>
    <t>吉濱　雄登(2)</t>
  </si>
  <si>
    <t>普天間</t>
  </si>
  <si>
    <t>北山</t>
  </si>
  <si>
    <t>當銘　　由(2)</t>
  </si>
  <si>
    <t>並里　帆貴(2)</t>
  </si>
  <si>
    <t>大城　卓也(2)</t>
  </si>
  <si>
    <t>宇治川竜佑(3)</t>
  </si>
  <si>
    <t>新崎　宇宙(3)</t>
  </si>
  <si>
    <t>濱田三四郎(1)</t>
  </si>
  <si>
    <t>混成</t>
  </si>
  <si>
    <t>沖ｶﾄﾘｯｸ</t>
  </si>
  <si>
    <t>山城龍之介(3)</t>
  </si>
  <si>
    <t>60位</t>
  </si>
  <si>
    <t>新城　浩司(1)</t>
  </si>
  <si>
    <t>松田　悠希(1)</t>
  </si>
  <si>
    <t>宮城健太郎(1)</t>
  </si>
  <si>
    <t>仲本　孝一(1)</t>
  </si>
  <si>
    <t>沖縄ｶﾄﾘｯｸ</t>
  </si>
  <si>
    <t>首里東</t>
  </si>
  <si>
    <t>豊見山大樹(3)</t>
  </si>
  <si>
    <t>嘉数　龍希(2)</t>
  </si>
  <si>
    <t>諸見里　陽(2)</t>
  </si>
  <si>
    <t>首里東</t>
  </si>
  <si>
    <t>66位</t>
  </si>
  <si>
    <t>予選</t>
  </si>
  <si>
    <t>32位</t>
  </si>
  <si>
    <t>名護商工</t>
  </si>
  <si>
    <t xml:space="preserve">新城　浩司(1)
</t>
  </si>
  <si>
    <t xml:space="preserve">當銘　　由(2)
</t>
  </si>
  <si>
    <t>宮城健太郎(1)</t>
  </si>
  <si>
    <t xml:space="preserve">嘉数　龍希(2)
</t>
  </si>
  <si>
    <t>知念　秀斗(2)</t>
  </si>
  <si>
    <t xml:space="preserve">松田　悠希(1)
</t>
  </si>
  <si>
    <t xml:space="preserve">宮里　直希(2)
</t>
  </si>
  <si>
    <t>南部工</t>
  </si>
  <si>
    <t xml:space="preserve">太田　一平(1)
</t>
  </si>
  <si>
    <t>北中城</t>
  </si>
  <si>
    <t>北中城</t>
  </si>
  <si>
    <t>島袋　滉平(2)</t>
  </si>
  <si>
    <t>辺土名</t>
  </si>
  <si>
    <t>南部工</t>
  </si>
  <si>
    <t>仲間　　亮(2)</t>
  </si>
  <si>
    <t>尚師　尚宏(1)</t>
  </si>
  <si>
    <t>知念　秀人(2)</t>
  </si>
  <si>
    <t>新垣　鷹都(1)</t>
  </si>
  <si>
    <t>清水　勇樹(1)</t>
  </si>
  <si>
    <t>八重山農林</t>
  </si>
  <si>
    <t>銘苅　有騎(2)</t>
  </si>
  <si>
    <t>黒島　海希(2)</t>
  </si>
  <si>
    <t>宮里　直希(2)</t>
  </si>
  <si>
    <t>100位</t>
  </si>
  <si>
    <t>松田　悠希(1)</t>
  </si>
  <si>
    <t>△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</si>
</sst>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\&gt;\9\9\9\9\]##&quot;:&quot;##&quot;.&quot;##;##&quot;.&quot;##"/>
    <numFmt numFmtId="195" formatCode="[&gt;9999]##&quot;:&quot;##&quot;.&quot;##;##&quot;.&quot;##\ "/>
    <numFmt numFmtId="196" formatCode="0&quot;m&quot;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1" fontId="3" fillId="0" borderId="21" xfId="0" applyNumberFormat="1" applyFont="1" applyBorder="1" applyAlignment="1">
      <alignment vertical="center"/>
    </xf>
    <xf numFmtId="192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91" fontId="3" fillId="0" borderId="22" xfId="0" applyNumberFormat="1" applyFont="1" applyBorder="1" applyAlignment="1">
      <alignment vertical="center"/>
    </xf>
    <xf numFmtId="192" fontId="3" fillId="0" borderId="23" xfId="0" applyNumberFormat="1" applyFont="1" applyBorder="1" applyAlignment="1">
      <alignment vertical="center"/>
    </xf>
    <xf numFmtId="191" fontId="3" fillId="0" borderId="24" xfId="0" applyNumberFormat="1" applyFont="1" applyBorder="1" applyAlignment="1">
      <alignment vertical="center"/>
    </xf>
    <xf numFmtId="192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91" fontId="3" fillId="0" borderId="25" xfId="0" applyNumberFormat="1" applyFont="1" applyBorder="1" applyAlignment="1">
      <alignment vertical="center"/>
    </xf>
    <xf numFmtId="191" fontId="3" fillId="0" borderId="26" xfId="0" applyNumberFormat="1" applyFont="1" applyBorder="1" applyAlignment="1">
      <alignment vertical="center"/>
    </xf>
    <xf numFmtId="192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91" fontId="3" fillId="0" borderId="27" xfId="0" applyNumberFormat="1" applyFont="1" applyBorder="1" applyAlignment="1">
      <alignment vertical="center"/>
    </xf>
    <xf numFmtId="192" fontId="3" fillId="0" borderId="28" xfId="0" applyNumberFormat="1" applyFont="1" applyBorder="1" applyAlignment="1">
      <alignment vertical="center"/>
    </xf>
    <xf numFmtId="192" fontId="3" fillId="0" borderId="29" xfId="0" applyNumberFormat="1" applyFont="1" applyBorder="1" applyAlignment="1">
      <alignment vertical="center"/>
    </xf>
    <xf numFmtId="19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horizontal="right" vertical="center"/>
    </xf>
    <xf numFmtId="193" fontId="0" fillId="0" borderId="10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96" fontId="0" fillId="0" borderId="3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4" fontId="0" fillId="0" borderId="30" xfId="0" applyNumberFormat="1" applyBorder="1" applyAlignment="1">
      <alignment vertical="center"/>
    </xf>
    <xf numFmtId="0" fontId="0" fillId="0" borderId="30" xfId="0" applyFill="1" applyBorder="1" applyAlignment="1">
      <alignment vertical="center" shrinkToFit="1"/>
    </xf>
    <xf numFmtId="196" fontId="0" fillId="0" borderId="30" xfId="0" applyNumberFormat="1" applyFill="1" applyBorder="1" applyAlignment="1">
      <alignment vertical="center"/>
    </xf>
    <xf numFmtId="14" fontId="0" fillId="0" borderId="30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96" fontId="0" fillId="0" borderId="31" xfId="0" applyNumberFormat="1" applyFill="1" applyBorder="1" applyAlignment="1">
      <alignment vertical="center"/>
    </xf>
    <xf numFmtId="14" fontId="0" fillId="0" borderId="31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/>
    </xf>
    <xf numFmtId="196" fontId="0" fillId="0" borderId="32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4" fontId="0" fillId="0" borderId="32" xfId="0" applyNumberFormat="1" applyBorder="1" applyAlignment="1">
      <alignment vertical="center"/>
    </xf>
    <xf numFmtId="0" fontId="0" fillId="0" borderId="32" xfId="0" applyFill="1" applyBorder="1" applyAlignment="1">
      <alignment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19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93" fontId="0" fillId="0" borderId="11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196" fontId="0" fillId="0" borderId="39" xfId="0" applyNumberFormat="1" applyFill="1" applyBorder="1" applyAlignment="1">
      <alignment vertical="center"/>
    </xf>
    <xf numFmtId="14" fontId="0" fillId="0" borderId="39" xfId="0" applyNumberFormat="1" applyFill="1" applyBorder="1" applyAlignment="1">
      <alignment vertical="center"/>
    </xf>
    <xf numFmtId="0" fontId="0" fillId="0" borderId="39" xfId="0" applyFill="1" applyBorder="1" applyAlignment="1">
      <alignment vertical="center" shrinkToFit="1"/>
    </xf>
    <xf numFmtId="0" fontId="0" fillId="0" borderId="39" xfId="0" applyFill="1" applyBorder="1" applyAlignment="1">
      <alignment vertical="center" wrapText="1"/>
    </xf>
    <xf numFmtId="0" fontId="0" fillId="33" borderId="30" xfId="0" applyFill="1" applyBorder="1" applyAlignment="1">
      <alignment vertical="center"/>
    </xf>
    <xf numFmtId="196" fontId="0" fillId="33" borderId="30" xfId="0" applyNumberFormat="1" applyFill="1" applyBorder="1" applyAlignment="1">
      <alignment vertical="center"/>
    </xf>
    <xf numFmtId="14" fontId="0" fillId="33" borderId="30" xfId="0" applyNumberFormat="1" applyFill="1" applyBorder="1" applyAlignment="1">
      <alignment vertical="center"/>
    </xf>
    <xf numFmtId="0" fontId="0" fillId="33" borderId="30" xfId="0" applyFill="1" applyBorder="1" applyAlignment="1">
      <alignment vertical="center" shrinkToFit="1"/>
    </xf>
    <xf numFmtId="196" fontId="0" fillId="33" borderId="39" xfId="0" applyNumberForma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14" fontId="0" fillId="33" borderId="39" xfId="0" applyNumberFormat="1" applyFill="1" applyBorder="1" applyAlignment="1">
      <alignment vertical="center"/>
    </xf>
    <xf numFmtId="0" fontId="0" fillId="33" borderId="39" xfId="0" applyFill="1" applyBorder="1" applyAlignment="1">
      <alignment vertical="center" shrinkToFit="1"/>
    </xf>
    <xf numFmtId="0" fontId="0" fillId="33" borderId="17" xfId="0" applyFill="1" applyBorder="1" applyAlignment="1">
      <alignment vertical="center"/>
    </xf>
    <xf numFmtId="19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3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196" fontId="0" fillId="0" borderId="41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193" fontId="0" fillId="0" borderId="41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7">
      <selection activeCell="M19" sqref="M19"/>
    </sheetView>
  </sheetViews>
  <sheetFormatPr defaultColWidth="9.00390625" defaultRowHeight="18.75" customHeight="1"/>
  <cols>
    <col min="1" max="1" width="5.125" style="2" customWidth="1"/>
    <col min="2" max="2" width="3.375" style="6" customWidth="1"/>
    <col min="3" max="3" width="2.375" style="6" customWidth="1"/>
    <col min="4" max="4" width="5.125" style="2" customWidth="1"/>
    <col min="5" max="5" width="3.375" style="2" customWidth="1"/>
    <col min="6" max="6" width="53.25390625" style="2" bestFit="1" customWidth="1"/>
    <col min="7" max="7" width="9.375" style="2" customWidth="1"/>
    <col min="8" max="8" width="12.25390625" style="2" bestFit="1" customWidth="1"/>
    <col min="9" max="15" width="5.00390625" style="2" customWidth="1"/>
    <col min="16" max="16" width="6.875" style="2" customWidth="1"/>
    <col min="17" max="16384" width="9.00390625" style="2" customWidth="1"/>
  </cols>
  <sheetData>
    <row r="1" spans="1:3" s="1" customFormat="1" ht="18.75" customHeight="1">
      <c r="A1" s="1" t="s">
        <v>39</v>
      </c>
      <c r="B1" s="26"/>
      <c r="C1" s="26"/>
    </row>
    <row r="2" spans="1:15" s="6" customFormat="1" ht="18.75" customHeight="1">
      <c r="A2" s="102" t="s">
        <v>13</v>
      </c>
      <c r="B2" s="103"/>
      <c r="C2" s="103"/>
      <c r="D2" s="103"/>
      <c r="E2" s="104"/>
      <c r="F2" s="5" t="s">
        <v>4</v>
      </c>
      <c r="G2" s="5" t="s">
        <v>33</v>
      </c>
      <c r="H2" s="5" t="s">
        <v>5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35</v>
      </c>
      <c r="N2" s="7" t="s">
        <v>22</v>
      </c>
      <c r="O2" s="8" t="s">
        <v>23</v>
      </c>
    </row>
    <row r="3" spans="1:15" ht="18.75" customHeight="1">
      <c r="A3" s="27">
        <v>40636</v>
      </c>
      <c r="B3" s="28">
        <v>40636</v>
      </c>
      <c r="C3" s="29"/>
      <c r="D3" s="30"/>
      <c r="E3" s="31"/>
      <c r="F3" s="23" t="s">
        <v>40</v>
      </c>
      <c r="G3" s="23" t="s">
        <v>41</v>
      </c>
      <c r="H3" s="14" t="s">
        <v>42</v>
      </c>
      <c r="I3" s="13" t="s">
        <v>125</v>
      </c>
      <c r="J3" s="70"/>
      <c r="K3" s="70"/>
      <c r="L3" s="13" t="s">
        <v>74</v>
      </c>
      <c r="M3" s="70"/>
      <c r="N3" s="70"/>
      <c r="O3" s="71"/>
    </row>
    <row r="4" spans="1:15" ht="18.75" customHeight="1">
      <c r="A4" s="32">
        <v>40649</v>
      </c>
      <c r="B4" s="33">
        <v>40649</v>
      </c>
      <c r="C4" s="34" t="s">
        <v>12</v>
      </c>
      <c r="D4" s="35">
        <v>40650</v>
      </c>
      <c r="E4" s="40">
        <v>40650</v>
      </c>
      <c r="F4" s="24" t="s">
        <v>43</v>
      </c>
      <c r="G4" s="24" t="s">
        <v>26</v>
      </c>
      <c r="H4" s="3" t="s">
        <v>14</v>
      </c>
      <c r="I4" s="10" t="s">
        <v>74</v>
      </c>
      <c r="J4" s="10" t="s">
        <v>74</v>
      </c>
      <c r="K4" s="10" t="s">
        <v>74</v>
      </c>
      <c r="L4" s="10" t="s">
        <v>74</v>
      </c>
      <c r="M4" s="10" t="s">
        <v>74</v>
      </c>
      <c r="N4" s="72"/>
      <c r="O4" s="73"/>
    </row>
    <row r="5" spans="1:15" ht="18.75" customHeight="1">
      <c r="A5" s="32">
        <v>40670</v>
      </c>
      <c r="B5" s="33">
        <v>40670</v>
      </c>
      <c r="C5" s="34" t="s">
        <v>12</v>
      </c>
      <c r="D5" s="35">
        <v>40671</v>
      </c>
      <c r="E5" s="40">
        <v>40671</v>
      </c>
      <c r="F5" s="24" t="s">
        <v>44</v>
      </c>
      <c r="G5" s="24" t="s">
        <v>27</v>
      </c>
      <c r="H5" s="3" t="s">
        <v>45</v>
      </c>
      <c r="I5" s="10" t="s">
        <v>74</v>
      </c>
      <c r="J5" s="10" t="s">
        <v>74</v>
      </c>
      <c r="K5" s="10" t="s">
        <v>74</v>
      </c>
      <c r="L5" s="10" t="s">
        <v>74</v>
      </c>
      <c r="M5" s="10" t="s">
        <v>74</v>
      </c>
      <c r="N5" s="72"/>
      <c r="O5" s="73"/>
    </row>
    <row r="6" spans="1:15" ht="18.75" customHeight="1">
      <c r="A6" s="32">
        <v>40691</v>
      </c>
      <c r="B6" s="33">
        <v>40691</v>
      </c>
      <c r="C6" s="34" t="s">
        <v>12</v>
      </c>
      <c r="D6" s="35">
        <v>40694</v>
      </c>
      <c r="E6" s="40">
        <v>40694</v>
      </c>
      <c r="F6" s="24" t="s">
        <v>46</v>
      </c>
      <c r="G6" s="24" t="s">
        <v>7</v>
      </c>
      <c r="H6" s="3" t="s">
        <v>10</v>
      </c>
      <c r="I6" s="10" t="s">
        <v>74</v>
      </c>
      <c r="J6" s="10" t="s">
        <v>74</v>
      </c>
      <c r="K6" s="10" t="s">
        <v>74</v>
      </c>
      <c r="L6" s="10" t="s">
        <v>74</v>
      </c>
      <c r="M6" s="72"/>
      <c r="N6" s="10" t="s">
        <v>74</v>
      </c>
      <c r="O6" s="11" t="s">
        <v>74</v>
      </c>
    </row>
    <row r="7" spans="1:15" ht="18.75" customHeight="1">
      <c r="A7" s="32">
        <v>40345</v>
      </c>
      <c r="B7" s="33">
        <v>40345</v>
      </c>
      <c r="C7" s="34" t="s">
        <v>12</v>
      </c>
      <c r="D7" s="35">
        <v>40713</v>
      </c>
      <c r="E7" s="40">
        <v>40713</v>
      </c>
      <c r="F7" s="24" t="s">
        <v>48</v>
      </c>
      <c r="G7" s="24" t="s">
        <v>29</v>
      </c>
      <c r="H7" s="3" t="s">
        <v>49</v>
      </c>
      <c r="I7" s="10" t="s">
        <v>74</v>
      </c>
      <c r="J7" s="10" t="s">
        <v>74</v>
      </c>
      <c r="K7" s="10" t="s">
        <v>74</v>
      </c>
      <c r="L7" s="10" t="s">
        <v>74</v>
      </c>
      <c r="M7" s="72"/>
      <c r="N7" s="10" t="s">
        <v>74</v>
      </c>
      <c r="O7" s="11" t="s">
        <v>74</v>
      </c>
    </row>
    <row r="8" spans="1:15" ht="18.75" customHeight="1">
      <c r="A8" s="32">
        <v>40733</v>
      </c>
      <c r="B8" s="33">
        <v>40733</v>
      </c>
      <c r="C8" s="34" t="s">
        <v>12</v>
      </c>
      <c r="D8" s="35">
        <v>40734</v>
      </c>
      <c r="E8" s="40">
        <v>40734</v>
      </c>
      <c r="F8" s="24" t="s">
        <v>50</v>
      </c>
      <c r="G8" s="24" t="s">
        <v>30</v>
      </c>
      <c r="H8" s="3" t="s">
        <v>10</v>
      </c>
      <c r="I8" s="72"/>
      <c r="J8" s="10" t="s">
        <v>74</v>
      </c>
      <c r="K8" s="10" t="s">
        <v>74</v>
      </c>
      <c r="L8" s="10" t="s">
        <v>74</v>
      </c>
      <c r="M8" s="10" t="s">
        <v>74</v>
      </c>
      <c r="N8" s="72"/>
      <c r="O8" s="73"/>
    </row>
    <row r="9" spans="1:15" ht="18.75" customHeight="1">
      <c r="A9" s="32">
        <v>40758</v>
      </c>
      <c r="B9" s="33">
        <v>40758</v>
      </c>
      <c r="C9" s="34" t="s">
        <v>12</v>
      </c>
      <c r="D9" s="35">
        <v>40762</v>
      </c>
      <c r="E9" s="40">
        <v>40762</v>
      </c>
      <c r="F9" s="24" t="s">
        <v>51</v>
      </c>
      <c r="G9" s="24" t="s">
        <v>52</v>
      </c>
      <c r="H9" s="3" t="s">
        <v>53</v>
      </c>
      <c r="I9" s="72"/>
      <c r="J9" s="10" t="s">
        <v>74</v>
      </c>
      <c r="K9" s="10" t="s">
        <v>74</v>
      </c>
      <c r="L9" s="10" t="s">
        <v>74</v>
      </c>
      <c r="M9" s="72"/>
      <c r="N9" s="10" t="s">
        <v>74</v>
      </c>
      <c r="O9" s="11" t="s">
        <v>74</v>
      </c>
    </row>
    <row r="10" spans="1:15" ht="18.75" customHeight="1">
      <c r="A10" s="32">
        <v>40774</v>
      </c>
      <c r="B10" s="33">
        <v>40774</v>
      </c>
      <c r="C10" s="34" t="s">
        <v>12</v>
      </c>
      <c r="D10" s="35">
        <v>40776</v>
      </c>
      <c r="E10" s="40">
        <v>40776</v>
      </c>
      <c r="F10" s="24" t="s">
        <v>54</v>
      </c>
      <c r="G10" s="24" t="s">
        <v>34</v>
      </c>
      <c r="H10" s="3" t="s">
        <v>55</v>
      </c>
      <c r="I10" s="10" t="s">
        <v>74</v>
      </c>
      <c r="J10" s="10" t="s">
        <v>74</v>
      </c>
      <c r="K10" s="72"/>
      <c r="L10" s="10" t="s">
        <v>74</v>
      </c>
      <c r="M10" s="72"/>
      <c r="N10" s="72"/>
      <c r="O10" s="73"/>
    </row>
    <row r="11" spans="1:15" ht="18.75" customHeight="1">
      <c r="A11" s="32">
        <v>40789</v>
      </c>
      <c r="B11" s="33">
        <v>40789</v>
      </c>
      <c r="C11" s="34" t="s">
        <v>12</v>
      </c>
      <c r="D11" s="35">
        <v>40790</v>
      </c>
      <c r="E11" s="40">
        <v>40790</v>
      </c>
      <c r="F11" s="24" t="s">
        <v>56</v>
      </c>
      <c r="G11" s="24" t="s">
        <v>25</v>
      </c>
      <c r="H11" s="3" t="s">
        <v>14</v>
      </c>
      <c r="I11" s="10" t="s">
        <v>74</v>
      </c>
      <c r="J11" s="10" t="s">
        <v>74</v>
      </c>
      <c r="K11" s="10" t="s">
        <v>74</v>
      </c>
      <c r="L11" s="10" t="s">
        <v>74</v>
      </c>
      <c r="M11" s="72"/>
      <c r="N11" s="10" t="s">
        <v>74</v>
      </c>
      <c r="O11" s="11" t="s">
        <v>74</v>
      </c>
    </row>
    <row r="12" spans="1:15" ht="18.75" customHeight="1">
      <c r="A12" s="32">
        <v>40802</v>
      </c>
      <c r="B12" s="33">
        <v>40802</v>
      </c>
      <c r="C12" s="34" t="s">
        <v>12</v>
      </c>
      <c r="D12" s="35">
        <v>40804</v>
      </c>
      <c r="E12" s="40">
        <v>40804</v>
      </c>
      <c r="F12" s="24" t="s">
        <v>57</v>
      </c>
      <c r="G12" s="24" t="s">
        <v>16</v>
      </c>
      <c r="H12" s="3" t="s">
        <v>10</v>
      </c>
      <c r="I12" s="10" t="s">
        <v>74</v>
      </c>
      <c r="J12" s="10" t="s">
        <v>74</v>
      </c>
      <c r="K12" s="10" t="s">
        <v>74</v>
      </c>
      <c r="L12" s="10" t="s">
        <v>74</v>
      </c>
      <c r="M12" s="72"/>
      <c r="N12" s="10" t="s">
        <v>74</v>
      </c>
      <c r="O12" s="11" t="s">
        <v>74</v>
      </c>
    </row>
    <row r="13" spans="1:15" ht="18.75" customHeight="1">
      <c r="A13" s="32">
        <v>40823</v>
      </c>
      <c r="B13" s="33">
        <v>40823</v>
      </c>
      <c r="C13" s="34" t="s">
        <v>12</v>
      </c>
      <c r="D13" s="35">
        <v>40827</v>
      </c>
      <c r="E13" s="40">
        <v>40827</v>
      </c>
      <c r="F13" s="24" t="s">
        <v>58</v>
      </c>
      <c r="G13" s="24" t="s">
        <v>59</v>
      </c>
      <c r="H13" s="12" t="s">
        <v>60</v>
      </c>
      <c r="I13" s="72"/>
      <c r="J13" s="10" t="s">
        <v>74</v>
      </c>
      <c r="K13" s="10" t="s">
        <v>74</v>
      </c>
      <c r="L13" s="72"/>
      <c r="M13" s="10" t="s">
        <v>74</v>
      </c>
      <c r="N13" s="72"/>
      <c r="O13" s="73"/>
    </row>
    <row r="14" spans="1:15" ht="18.75" customHeight="1">
      <c r="A14" s="32">
        <v>40824</v>
      </c>
      <c r="B14" s="33">
        <v>40824</v>
      </c>
      <c r="C14" s="34"/>
      <c r="D14" s="35"/>
      <c r="E14" s="40"/>
      <c r="F14" s="24" t="s">
        <v>61</v>
      </c>
      <c r="G14" s="24" t="s">
        <v>62</v>
      </c>
      <c r="H14" s="12" t="s">
        <v>47</v>
      </c>
      <c r="I14" s="72"/>
      <c r="J14" s="72"/>
      <c r="K14" s="72"/>
      <c r="L14" s="72"/>
      <c r="M14" s="72"/>
      <c r="N14" s="72"/>
      <c r="O14" s="73"/>
    </row>
    <row r="15" spans="1:15" ht="18.75" customHeight="1">
      <c r="A15" s="32">
        <v>40830</v>
      </c>
      <c r="B15" s="33">
        <v>40830</v>
      </c>
      <c r="C15" s="34" t="s">
        <v>12</v>
      </c>
      <c r="D15" s="35">
        <v>40832</v>
      </c>
      <c r="E15" s="40">
        <v>40832</v>
      </c>
      <c r="F15" s="24" t="s">
        <v>63</v>
      </c>
      <c r="G15" s="24" t="s">
        <v>31</v>
      </c>
      <c r="H15" s="12" t="s">
        <v>64</v>
      </c>
      <c r="I15" s="10" t="s">
        <v>74</v>
      </c>
      <c r="J15" s="10" t="s">
        <v>74</v>
      </c>
      <c r="K15" s="10" t="s">
        <v>74</v>
      </c>
      <c r="L15" s="10" t="s">
        <v>74</v>
      </c>
      <c r="M15" s="72"/>
      <c r="N15" s="10" t="s">
        <v>74</v>
      </c>
      <c r="O15" s="11" t="s">
        <v>74</v>
      </c>
    </row>
    <row r="16" spans="1:15" ht="18.75" customHeight="1">
      <c r="A16" s="32">
        <v>40838</v>
      </c>
      <c r="B16" s="33">
        <v>40838</v>
      </c>
      <c r="C16" s="34"/>
      <c r="D16" s="35"/>
      <c r="E16" s="40"/>
      <c r="F16" s="24" t="s">
        <v>65</v>
      </c>
      <c r="G16" s="24" t="s">
        <v>66</v>
      </c>
      <c r="H16" s="12" t="s">
        <v>47</v>
      </c>
      <c r="I16" s="72"/>
      <c r="J16" s="72"/>
      <c r="K16" s="72"/>
      <c r="L16" s="72"/>
      <c r="M16" s="72"/>
      <c r="N16" s="72"/>
      <c r="O16" s="73"/>
    </row>
    <row r="17" spans="1:15" ht="18.75" customHeight="1">
      <c r="A17" s="32">
        <v>40853</v>
      </c>
      <c r="B17" s="33">
        <v>40839</v>
      </c>
      <c r="C17" s="34"/>
      <c r="D17" s="35"/>
      <c r="E17" s="40"/>
      <c r="F17" s="24" t="s">
        <v>67</v>
      </c>
      <c r="G17" s="24" t="s">
        <v>37</v>
      </c>
      <c r="H17" s="12" t="s">
        <v>14</v>
      </c>
      <c r="I17" s="10" t="s">
        <v>74</v>
      </c>
      <c r="J17" s="10" t="s">
        <v>206</v>
      </c>
      <c r="K17" s="10" t="s">
        <v>74</v>
      </c>
      <c r="L17" s="10" t="s">
        <v>206</v>
      </c>
      <c r="M17" s="72"/>
      <c r="N17" s="72"/>
      <c r="O17" s="73"/>
    </row>
    <row r="18" spans="1:15" ht="18.75" customHeight="1">
      <c r="A18" s="32">
        <v>40978</v>
      </c>
      <c r="B18" s="33">
        <v>40978</v>
      </c>
      <c r="C18" s="34"/>
      <c r="D18" s="35"/>
      <c r="E18" s="40"/>
      <c r="F18" s="24" t="s">
        <v>68</v>
      </c>
      <c r="G18" s="24" t="s">
        <v>69</v>
      </c>
      <c r="H18" s="12" t="s">
        <v>14</v>
      </c>
      <c r="I18" s="10"/>
      <c r="J18" s="10"/>
      <c r="K18" s="10"/>
      <c r="L18" s="10"/>
      <c r="M18" s="3"/>
      <c r="N18" s="10"/>
      <c r="O18" s="11"/>
    </row>
    <row r="19" spans="1:15" ht="18.75" customHeight="1">
      <c r="A19" s="32"/>
      <c r="B19" s="33"/>
      <c r="C19" s="34"/>
      <c r="D19" s="35"/>
      <c r="E19" s="40"/>
      <c r="F19" s="24"/>
      <c r="G19" s="24"/>
      <c r="H19" s="3"/>
      <c r="I19" s="3"/>
      <c r="J19" s="3"/>
      <c r="K19" s="3"/>
      <c r="L19" s="3"/>
      <c r="M19" s="3"/>
      <c r="N19" s="3"/>
      <c r="O19" s="15"/>
    </row>
    <row r="20" spans="1:15" ht="18.75" customHeight="1">
      <c r="A20" s="36"/>
      <c r="B20" s="37"/>
      <c r="C20" s="38"/>
      <c r="D20" s="39"/>
      <c r="E20" s="41"/>
      <c r="F20" s="25"/>
      <c r="G20" s="25"/>
      <c r="H20" s="4"/>
      <c r="I20" s="4"/>
      <c r="J20" s="4"/>
      <c r="K20" s="4"/>
      <c r="L20" s="4"/>
      <c r="M20" s="4"/>
      <c r="N20" s="4"/>
      <c r="O20" s="16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0">
      <selection activeCell="E46" sqref="E46"/>
    </sheetView>
  </sheetViews>
  <sheetFormatPr defaultColWidth="9.00390625" defaultRowHeight="16.5" customHeight="1"/>
  <cols>
    <col min="1" max="1" width="6.50390625" style="17" customWidth="1"/>
    <col min="2" max="2" width="10.25390625" style="17" bestFit="1" customWidth="1"/>
    <col min="3" max="3" width="13.625" style="17" customWidth="1"/>
    <col min="4" max="4" width="11.75390625" style="17" customWidth="1"/>
    <col min="5" max="5" width="9.25390625" style="17" customWidth="1"/>
    <col min="6" max="6" width="11.125" style="17" bestFit="1" customWidth="1"/>
    <col min="7" max="7" width="11.625" style="43" bestFit="1" customWidth="1"/>
    <col min="8" max="8" width="7.50390625" style="17" customWidth="1"/>
    <col min="9" max="9" width="9.00390625" style="17" customWidth="1"/>
    <col min="11" max="16384" width="9.00390625" style="17" customWidth="1"/>
  </cols>
  <sheetData>
    <row r="1" ht="16.5" customHeight="1">
      <c r="A1" s="17" t="s">
        <v>75</v>
      </c>
    </row>
    <row r="3" spans="1:8" s="20" customFormat="1" ht="16.5" customHeight="1">
      <c r="A3" s="63" t="s">
        <v>38</v>
      </c>
      <c r="B3" s="63" t="s">
        <v>17</v>
      </c>
      <c r="C3" s="63" t="s">
        <v>0</v>
      </c>
      <c r="D3" s="63" t="s">
        <v>6</v>
      </c>
      <c r="E3" s="63" t="s">
        <v>2</v>
      </c>
      <c r="F3" s="63" t="s">
        <v>1</v>
      </c>
      <c r="G3" s="63" t="s">
        <v>3</v>
      </c>
      <c r="H3" s="63" t="s">
        <v>11</v>
      </c>
    </row>
    <row r="4" spans="1:8" ht="16.5" customHeight="1">
      <c r="A4" s="79">
        <f aca="true" t="shared" si="0" ref="A4:A29">RANK(B4,$B$4:$B$113,0)</f>
        <v>1</v>
      </c>
      <c r="B4" s="80">
        <v>1365</v>
      </c>
      <c r="C4" s="79" t="s">
        <v>102</v>
      </c>
      <c r="D4" s="79" t="s">
        <v>73</v>
      </c>
      <c r="E4" s="79" t="s">
        <v>83</v>
      </c>
      <c r="F4" s="79" t="s">
        <v>25</v>
      </c>
      <c r="G4" s="81">
        <v>40789</v>
      </c>
      <c r="H4" s="82"/>
    </row>
    <row r="5" spans="1:8" ht="16.5" customHeight="1">
      <c r="A5" s="79">
        <f t="shared" si="0"/>
        <v>2</v>
      </c>
      <c r="B5" s="80">
        <v>1357</v>
      </c>
      <c r="C5" s="94" t="s">
        <v>126</v>
      </c>
      <c r="D5" s="79" t="s">
        <v>127</v>
      </c>
      <c r="E5" s="79" t="s">
        <v>32</v>
      </c>
      <c r="F5" s="79" t="s">
        <v>31</v>
      </c>
      <c r="G5" s="81">
        <v>40831</v>
      </c>
      <c r="H5" s="82"/>
    </row>
    <row r="6" spans="1:8" ht="16.5" customHeight="1">
      <c r="A6" s="79">
        <f t="shared" si="0"/>
        <v>3</v>
      </c>
      <c r="B6" s="80">
        <v>1283</v>
      </c>
      <c r="C6" s="94" t="s">
        <v>192</v>
      </c>
      <c r="D6" s="79" t="s">
        <v>193</v>
      </c>
      <c r="E6" s="79" t="s">
        <v>32</v>
      </c>
      <c r="F6" s="79" t="s">
        <v>16</v>
      </c>
      <c r="G6" s="81">
        <v>40803</v>
      </c>
      <c r="H6" s="82"/>
    </row>
    <row r="7" spans="1:8" ht="16.5" customHeight="1">
      <c r="A7" s="79">
        <f t="shared" si="0"/>
        <v>4</v>
      </c>
      <c r="B7" s="80">
        <v>1273</v>
      </c>
      <c r="C7" s="79" t="s">
        <v>103</v>
      </c>
      <c r="D7" s="79" t="s">
        <v>15</v>
      </c>
      <c r="E7" s="79" t="s">
        <v>83</v>
      </c>
      <c r="F7" s="79" t="s">
        <v>29</v>
      </c>
      <c r="G7" s="81">
        <v>40710</v>
      </c>
      <c r="H7" s="82"/>
    </row>
    <row r="8" spans="1:8" ht="16.5" customHeight="1">
      <c r="A8" s="79">
        <f t="shared" si="0"/>
        <v>5</v>
      </c>
      <c r="B8" s="83">
        <v>1193</v>
      </c>
      <c r="C8" s="84" t="s">
        <v>77</v>
      </c>
      <c r="D8" s="84" t="s">
        <v>73</v>
      </c>
      <c r="E8" s="84" t="s">
        <v>83</v>
      </c>
      <c r="F8" s="84" t="s">
        <v>26</v>
      </c>
      <c r="G8" s="85">
        <v>40649</v>
      </c>
      <c r="H8" s="86"/>
    </row>
    <row r="9" spans="1:8" ht="16.5" customHeight="1">
      <c r="A9" s="79">
        <f t="shared" si="0"/>
        <v>6</v>
      </c>
      <c r="B9" s="83">
        <v>1158</v>
      </c>
      <c r="C9" s="84" t="s">
        <v>71</v>
      </c>
      <c r="D9" s="84" t="s">
        <v>9</v>
      </c>
      <c r="E9" s="84" t="s">
        <v>83</v>
      </c>
      <c r="F9" s="84" t="s">
        <v>7</v>
      </c>
      <c r="G9" s="85">
        <v>40693</v>
      </c>
      <c r="H9" s="86"/>
    </row>
    <row r="10" spans="1:8" ht="16.5" customHeight="1">
      <c r="A10" s="79">
        <f t="shared" si="0"/>
        <v>7</v>
      </c>
      <c r="B10" s="83">
        <v>1157</v>
      </c>
      <c r="C10" s="84" t="s">
        <v>128</v>
      </c>
      <c r="D10" s="84" t="s">
        <v>24</v>
      </c>
      <c r="E10" s="84" t="s">
        <v>83</v>
      </c>
      <c r="F10" s="84" t="s">
        <v>7</v>
      </c>
      <c r="G10" s="85">
        <v>40693</v>
      </c>
      <c r="H10" s="86"/>
    </row>
    <row r="11" spans="1:8" ht="16.5" customHeight="1">
      <c r="A11" s="79">
        <f t="shared" si="0"/>
        <v>8</v>
      </c>
      <c r="B11" s="83">
        <v>1140</v>
      </c>
      <c r="C11" s="84" t="s">
        <v>129</v>
      </c>
      <c r="D11" s="84" t="s">
        <v>130</v>
      </c>
      <c r="E11" s="84" t="s">
        <v>83</v>
      </c>
      <c r="F11" s="84" t="s">
        <v>29</v>
      </c>
      <c r="G11" s="85">
        <v>40710</v>
      </c>
      <c r="H11" s="86"/>
    </row>
    <row r="12" spans="1:8" ht="16.5" customHeight="1">
      <c r="A12" s="79">
        <f t="shared" si="0"/>
        <v>9</v>
      </c>
      <c r="B12" s="83">
        <v>1112</v>
      </c>
      <c r="C12" s="84" t="s">
        <v>131</v>
      </c>
      <c r="D12" s="84" t="s">
        <v>8</v>
      </c>
      <c r="E12" s="84" t="s">
        <v>83</v>
      </c>
      <c r="F12" s="84" t="s">
        <v>7</v>
      </c>
      <c r="G12" s="85">
        <v>40693</v>
      </c>
      <c r="H12" s="86"/>
    </row>
    <row r="13" spans="1:8" ht="16.5" customHeight="1">
      <c r="A13" s="79">
        <f t="shared" si="0"/>
        <v>10</v>
      </c>
      <c r="B13" s="83">
        <v>1099</v>
      </c>
      <c r="C13" s="84" t="s">
        <v>161</v>
      </c>
      <c r="D13" s="84" t="s">
        <v>9</v>
      </c>
      <c r="E13" s="84" t="s">
        <v>163</v>
      </c>
      <c r="F13" s="84" t="s">
        <v>7</v>
      </c>
      <c r="G13" s="85">
        <v>40693</v>
      </c>
      <c r="H13" s="86"/>
    </row>
    <row r="14" spans="1:8" ht="16.5" customHeight="1">
      <c r="A14" s="47">
        <f t="shared" si="0"/>
        <v>11</v>
      </c>
      <c r="B14" s="75">
        <v>1075</v>
      </c>
      <c r="C14" s="78" t="s">
        <v>132</v>
      </c>
      <c r="D14" s="74" t="s">
        <v>133</v>
      </c>
      <c r="E14" s="74" t="s">
        <v>32</v>
      </c>
      <c r="F14" s="74" t="s">
        <v>16</v>
      </c>
      <c r="G14" s="76">
        <v>40803</v>
      </c>
      <c r="H14" s="77"/>
    </row>
    <row r="15" spans="1:8" ht="16.5" customHeight="1">
      <c r="A15" s="47">
        <f t="shared" si="0"/>
        <v>12</v>
      </c>
      <c r="B15" s="75">
        <v>1066</v>
      </c>
      <c r="C15" s="78" t="s">
        <v>167</v>
      </c>
      <c r="D15" s="74" t="s">
        <v>142</v>
      </c>
      <c r="E15" s="74" t="s">
        <v>32</v>
      </c>
      <c r="F15" s="74" t="s">
        <v>16</v>
      </c>
      <c r="G15" s="76">
        <v>40803</v>
      </c>
      <c r="H15" s="77"/>
    </row>
    <row r="16" spans="1:8" ht="16.5" customHeight="1">
      <c r="A16" s="47">
        <f t="shared" si="0"/>
        <v>13</v>
      </c>
      <c r="B16" s="75">
        <v>1057</v>
      </c>
      <c r="C16" s="74" t="s">
        <v>134</v>
      </c>
      <c r="D16" s="74" t="s">
        <v>130</v>
      </c>
      <c r="E16" s="74" t="s">
        <v>83</v>
      </c>
      <c r="F16" s="74" t="s">
        <v>7</v>
      </c>
      <c r="G16" s="76">
        <v>40693</v>
      </c>
      <c r="H16" s="77"/>
    </row>
    <row r="17" spans="1:8" ht="16.5" customHeight="1">
      <c r="A17" s="47">
        <f t="shared" si="0"/>
        <v>14</v>
      </c>
      <c r="B17" s="75">
        <v>1049</v>
      </c>
      <c r="C17" s="74" t="s">
        <v>86</v>
      </c>
      <c r="D17" s="74" t="s">
        <v>147</v>
      </c>
      <c r="E17" s="74" t="s">
        <v>163</v>
      </c>
      <c r="F17" s="74" t="s">
        <v>29</v>
      </c>
      <c r="G17" s="76">
        <v>40710</v>
      </c>
      <c r="H17" s="77"/>
    </row>
    <row r="18" spans="1:8" ht="16.5" customHeight="1">
      <c r="A18" s="47">
        <f t="shared" si="0"/>
        <v>15</v>
      </c>
      <c r="B18" s="75">
        <v>1026</v>
      </c>
      <c r="C18" s="74" t="s">
        <v>109</v>
      </c>
      <c r="D18" s="74" t="s">
        <v>156</v>
      </c>
      <c r="E18" s="74" t="s">
        <v>163</v>
      </c>
      <c r="F18" s="74" t="s">
        <v>25</v>
      </c>
      <c r="G18" s="76">
        <v>40789</v>
      </c>
      <c r="H18" s="77"/>
    </row>
    <row r="19" spans="1:8" ht="16.5" customHeight="1">
      <c r="A19" s="47">
        <f t="shared" si="0"/>
        <v>16</v>
      </c>
      <c r="B19" s="75">
        <v>1022</v>
      </c>
      <c r="C19" s="74" t="s">
        <v>135</v>
      </c>
      <c r="D19" s="74" t="s">
        <v>136</v>
      </c>
      <c r="E19" s="74" t="s">
        <v>83</v>
      </c>
      <c r="F19" s="74" t="s">
        <v>7</v>
      </c>
      <c r="G19" s="76">
        <v>40693</v>
      </c>
      <c r="H19" s="77"/>
    </row>
    <row r="20" spans="1:8" ht="16.5" customHeight="1">
      <c r="A20" s="47">
        <f t="shared" si="0"/>
        <v>17</v>
      </c>
      <c r="B20" s="75">
        <v>1021</v>
      </c>
      <c r="C20" s="74" t="s">
        <v>119</v>
      </c>
      <c r="D20" s="74" t="s">
        <v>36</v>
      </c>
      <c r="E20" s="74" t="s">
        <v>83</v>
      </c>
      <c r="F20" s="74" t="s">
        <v>41</v>
      </c>
      <c r="G20" s="76">
        <v>40636</v>
      </c>
      <c r="H20" s="77"/>
    </row>
    <row r="21" spans="1:8" ht="16.5" customHeight="1">
      <c r="A21" s="47">
        <f t="shared" si="0"/>
        <v>18</v>
      </c>
      <c r="B21" s="75">
        <v>1005</v>
      </c>
      <c r="C21" s="74" t="s">
        <v>160</v>
      </c>
      <c r="D21" s="74" t="s">
        <v>9</v>
      </c>
      <c r="E21" s="74" t="s">
        <v>163</v>
      </c>
      <c r="F21" s="74" t="s">
        <v>29</v>
      </c>
      <c r="G21" s="76">
        <v>40710</v>
      </c>
      <c r="H21" s="77"/>
    </row>
    <row r="22" spans="1:8" ht="16.5" customHeight="1">
      <c r="A22" s="47">
        <f t="shared" si="0"/>
        <v>19</v>
      </c>
      <c r="B22" s="75">
        <v>998</v>
      </c>
      <c r="C22" s="74" t="s">
        <v>120</v>
      </c>
      <c r="D22" s="74" t="s">
        <v>122</v>
      </c>
      <c r="E22" s="74" t="s">
        <v>83</v>
      </c>
      <c r="F22" s="74" t="s">
        <v>27</v>
      </c>
      <c r="G22" s="76">
        <v>40671</v>
      </c>
      <c r="H22" s="77"/>
    </row>
    <row r="23" spans="1:8" ht="16.5" customHeight="1">
      <c r="A23" s="47">
        <f t="shared" si="0"/>
        <v>20</v>
      </c>
      <c r="B23" s="75">
        <v>977</v>
      </c>
      <c r="C23" s="78" t="s">
        <v>181</v>
      </c>
      <c r="D23" s="74" t="s">
        <v>180</v>
      </c>
      <c r="E23" s="74" t="s">
        <v>83</v>
      </c>
      <c r="F23" s="74" t="s">
        <v>25</v>
      </c>
      <c r="G23" s="76">
        <v>40789</v>
      </c>
      <c r="H23" s="77"/>
    </row>
    <row r="24" spans="1:8" ht="16.5" customHeight="1">
      <c r="A24" s="47">
        <f t="shared" si="0"/>
        <v>21</v>
      </c>
      <c r="B24" s="75">
        <v>923</v>
      </c>
      <c r="C24" s="74" t="s">
        <v>111</v>
      </c>
      <c r="D24" s="74" t="s">
        <v>138</v>
      </c>
      <c r="E24" s="74" t="s">
        <v>83</v>
      </c>
      <c r="F24" s="74" t="s">
        <v>7</v>
      </c>
      <c r="G24" s="76">
        <v>40693</v>
      </c>
      <c r="H24" s="77"/>
    </row>
    <row r="25" spans="1:8" ht="16.5" customHeight="1">
      <c r="A25" s="47">
        <f t="shared" si="0"/>
        <v>22</v>
      </c>
      <c r="B25" s="75">
        <v>910</v>
      </c>
      <c r="C25" s="74" t="s">
        <v>88</v>
      </c>
      <c r="D25" s="74" t="s">
        <v>137</v>
      </c>
      <c r="E25" s="74" t="s">
        <v>163</v>
      </c>
      <c r="F25" s="74" t="s">
        <v>7</v>
      </c>
      <c r="G25" s="76">
        <v>40693</v>
      </c>
      <c r="H25" s="77"/>
    </row>
    <row r="26" spans="1:8" ht="16.5" customHeight="1">
      <c r="A26" s="74">
        <f t="shared" si="0"/>
        <v>23</v>
      </c>
      <c r="B26" s="75">
        <v>884</v>
      </c>
      <c r="C26" s="74" t="s">
        <v>113</v>
      </c>
      <c r="D26" s="74" t="s">
        <v>8</v>
      </c>
      <c r="E26" s="74" t="s">
        <v>83</v>
      </c>
      <c r="F26" s="74" t="s">
        <v>7</v>
      </c>
      <c r="G26" s="76">
        <v>40693</v>
      </c>
      <c r="H26" s="77"/>
    </row>
    <row r="27" spans="1:8" ht="16.5" customHeight="1">
      <c r="A27" s="74">
        <f t="shared" si="0"/>
        <v>24</v>
      </c>
      <c r="B27" s="75">
        <v>862</v>
      </c>
      <c r="C27" s="78" t="s">
        <v>169</v>
      </c>
      <c r="D27" s="74" t="s">
        <v>73</v>
      </c>
      <c r="E27" s="74" t="s">
        <v>32</v>
      </c>
      <c r="F27" s="74" t="s">
        <v>16</v>
      </c>
      <c r="G27" s="76">
        <v>40803</v>
      </c>
      <c r="H27" s="77"/>
    </row>
    <row r="28" spans="1:8" ht="16.5" customHeight="1">
      <c r="A28" s="74">
        <f t="shared" si="0"/>
        <v>25</v>
      </c>
      <c r="B28" s="75">
        <v>859</v>
      </c>
      <c r="C28" s="78" t="s">
        <v>90</v>
      </c>
      <c r="D28" s="74" t="s">
        <v>8</v>
      </c>
      <c r="E28" s="74" t="s">
        <v>32</v>
      </c>
      <c r="F28" s="74" t="s">
        <v>16</v>
      </c>
      <c r="G28" s="76">
        <v>40803</v>
      </c>
      <c r="H28" s="77"/>
    </row>
    <row r="29" spans="1:8" ht="16.5" customHeight="1">
      <c r="A29" s="74">
        <f t="shared" si="0"/>
        <v>26</v>
      </c>
      <c r="B29" s="75">
        <v>838</v>
      </c>
      <c r="C29" s="74" t="s">
        <v>78</v>
      </c>
      <c r="D29" s="74" t="s">
        <v>8</v>
      </c>
      <c r="E29" s="74" t="s">
        <v>83</v>
      </c>
      <c r="F29" s="74" t="s">
        <v>7</v>
      </c>
      <c r="G29" s="76">
        <v>40693</v>
      </c>
      <c r="H29" s="77"/>
    </row>
    <row r="30" spans="1:8" ht="16.5" customHeight="1">
      <c r="A30" s="74">
        <f aca="true" t="shared" si="1" ref="A30:A44">RANK(B30,$B$4:$B$113,0)</f>
        <v>27</v>
      </c>
      <c r="B30" s="75">
        <v>834</v>
      </c>
      <c r="C30" s="78" t="s">
        <v>170</v>
      </c>
      <c r="D30" s="74" t="s">
        <v>24</v>
      </c>
      <c r="E30" s="74" t="s">
        <v>32</v>
      </c>
      <c r="F30" s="74" t="s">
        <v>16</v>
      </c>
      <c r="G30" s="76">
        <v>40803</v>
      </c>
      <c r="H30" s="77"/>
    </row>
    <row r="31" spans="1:8" ht="16.5" customHeight="1">
      <c r="A31" s="74">
        <f t="shared" si="1"/>
        <v>28</v>
      </c>
      <c r="B31" s="75">
        <v>814</v>
      </c>
      <c r="C31" s="78" t="s">
        <v>168</v>
      </c>
      <c r="D31" s="74" t="s">
        <v>9</v>
      </c>
      <c r="E31" s="74" t="s">
        <v>32</v>
      </c>
      <c r="F31" s="74" t="s">
        <v>16</v>
      </c>
      <c r="G31" s="76">
        <v>40803</v>
      </c>
      <c r="H31" s="77"/>
    </row>
    <row r="32" spans="1:8" ht="16.5" customHeight="1">
      <c r="A32" s="74">
        <f t="shared" si="1"/>
        <v>29</v>
      </c>
      <c r="B32" s="75">
        <v>789</v>
      </c>
      <c r="C32" s="74" t="s">
        <v>104</v>
      </c>
      <c r="D32" s="74" t="s">
        <v>139</v>
      </c>
      <c r="E32" s="74" t="s">
        <v>83</v>
      </c>
      <c r="F32" s="74" t="s">
        <v>7</v>
      </c>
      <c r="G32" s="76">
        <v>40693</v>
      </c>
      <c r="H32" s="77"/>
    </row>
    <row r="33" spans="1:8" ht="16.5" customHeight="1">
      <c r="A33" s="74">
        <f t="shared" si="1"/>
        <v>30</v>
      </c>
      <c r="B33" s="75">
        <v>776</v>
      </c>
      <c r="C33" s="74" t="s">
        <v>121</v>
      </c>
      <c r="D33" s="74" t="s">
        <v>140</v>
      </c>
      <c r="E33" s="74" t="s">
        <v>83</v>
      </c>
      <c r="F33" s="74" t="s">
        <v>7</v>
      </c>
      <c r="G33" s="76">
        <v>40693</v>
      </c>
      <c r="H33" s="77"/>
    </row>
    <row r="34" spans="1:8" ht="16.5" customHeight="1">
      <c r="A34" s="74">
        <f t="shared" si="1"/>
        <v>31</v>
      </c>
      <c r="B34" s="75">
        <v>747</v>
      </c>
      <c r="C34" s="74" t="s">
        <v>124</v>
      </c>
      <c r="D34" s="74" t="s">
        <v>140</v>
      </c>
      <c r="E34" s="74" t="s">
        <v>83</v>
      </c>
      <c r="F34" s="74" t="s">
        <v>7</v>
      </c>
      <c r="G34" s="76">
        <v>40693</v>
      </c>
      <c r="H34" s="77"/>
    </row>
    <row r="35" spans="1:8" ht="16.5" customHeight="1">
      <c r="A35" s="74">
        <f t="shared" si="1"/>
        <v>32</v>
      </c>
      <c r="B35" s="75">
        <v>743</v>
      </c>
      <c r="C35" s="74" t="s">
        <v>141</v>
      </c>
      <c r="D35" s="74" t="s">
        <v>24</v>
      </c>
      <c r="E35" s="74" t="s">
        <v>83</v>
      </c>
      <c r="F35" s="74" t="s">
        <v>7</v>
      </c>
      <c r="G35" s="76">
        <v>40693</v>
      </c>
      <c r="H35" s="77"/>
    </row>
    <row r="36" spans="1:8" ht="16.5" customHeight="1">
      <c r="A36" s="74">
        <f t="shared" si="1"/>
        <v>33</v>
      </c>
      <c r="B36" s="75">
        <v>741</v>
      </c>
      <c r="C36" s="78" t="s">
        <v>162</v>
      </c>
      <c r="D36" s="74" t="s">
        <v>9</v>
      </c>
      <c r="E36" s="74" t="s">
        <v>163</v>
      </c>
      <c r="F36" s="74" t="s">
        <v>16</v>
      </c>
      <c r="G36" s="76">
        <v>40802</v>
      </c>
      <c r="H36" s="77"/>
    </row>
    <row r="37" spans="1:8" ht="16.5" customHeight="1">
      <c r="A37" s="74">
        <f t="shared" si="1"/>
        <v>34</v>
      </c>
      <c r="B37" s="75">
        <v>740</v>
      </c>
      <c r="C37" s="78" t="s">
        <v>195</v>
      </c>
      <c r="D37" s="74" t="s">
        <v>28</v>
      </c>
      <c r="E37" s="74" t="s">
        <v>163</v>
      </c>
      <c r="F37" s="74" t="s">
        <v>31</v>
      </c>
      <c r="G37" s="76">
        <v>40830</v>
      </c>
      <c r="H37" s="77"/>
    </row>
    <row r="38" spans="1:8" ht="16.5" customHeight="1">
      <c r="A38" s="74">
        <f t="shared" si="1"/>
        <v>35</v>
      </c>
      <c r="B38" s="75">
        <v>727</v>
      </c>
      <c r="C38" s="78" t="s">
        <v>196</v>
      </c>
      <c r="D38" s="74" t="s">
        <v>9</v>
      </c>
      <c r="E38" s="74" t="s">
        <v>163</v>
      </c>
      <c r="F38" s="74" t="s">
        <v>31</v>
      </c>
      <c r="G38" s="76">
        <v>40830</v>
      </c>
      <c r="H38" s="77"/>
    </row>
    <row r="39" spans="1:8" ht="16.5" customHeight="1">
      <c r="A39" s="74">
        <f t="shared" si="1"/>
        <v>36</v>
      </c>
      <c r="B39" s="75">
        <v>722</v>
      </c>
      <c r="C39" s="78" t="s">
        <v>99</v>
      </c>
      <c r="D39" s="74" t="s">
        <v>28</v>
      </c>
      <c r="E39" s="74" t="s">
        <v>32</v>
      </c>
      <c r="F39" s="74" t="s">
        <v>16</v>
      </c>
      <c r="G39" s="76">
        <v>40803</v>
      </c>
      <c r="H39" s="77"/>
    </row>
    <row r="40" spans="1:8" ht="16.5" customHeight="1">
      <c r="A40" s="74">
        <f t="shared" si="1"/>
        <v>37</v>
      </c>
      <c r="B40" s="75">
        <v>719</v>
      </c>
      <c r="C40" s="78" t="s">
        <v>80</v>
      </c>
      <c r="D40" s="74" t="s">
        <v>122</v>
      </c>
      <c r="E40" s="74" t="s">
        <v>83</v>
      </c>
      <c r="F40" s="74" t="s">
        <v>26</v>
      </c>
      <c r="G40" s="76">
        <v>40649</v>
      </c>
      <c r="H40" s="77"/>
    </row>
    <row r="41" spans="1:8" ht="16.5" customHeight="1">
      <c r="A41" s="74">
        <f t="shared" si="1"/>
        <v>38</v>
      </c>
      <c r="B41" s="75">
        <v>706</v>
      </c>
      <c r="C41" s="74" t="s">
        <v>81</v>
      </c>
      <c r="D41" s="74" t="s">
        <v>82</v>
      </c>
      <c r="E41" s="74" t="s">
        <v>83</v>
      </c>
      <c r="F41" s="74" t="s">
        <v>27</v>
      </c>
      <c r="G41" s="76">
        <v>40671</v>
      </c>
      <c r="H41" s="77"/>
    </row>
    <row r="42" spans="1:8" ht="16.5" customHeight="1">
      <c r="A42" s="74">
        <f t="shared" si="1"/>
        <v>39</v>
      </c>
      <c r="B42" s="75">
        <v>702</v>
      </c>
      <c r="C42" s="78" t="s">
        <v>159</v>
      </c>
      <c r="D42" s="74" t="s">
        <v>140</v>
      </c>
      <c r="E42" s="74" t="s">
        <v>163</v>
      </c>
      <c r="F42" s="74" t="s">
        <v>16</v>
      </c>
      <c r="G42" s="76">
        <v>40802</v>
      </c>
      <c r="H42" s="77"/>
    </row>
    <row r="43" spans="1:8" ht="16.5" customHeight="1">
      <c r="A43" s="74">
        <f t="shared" si="1"/>
        <v>40</v>
      </c>
      <c r="B43" s="75">
        <v>654</v>
      </c>
      <c r="C43" s="78" t="s">
        <v>182</v>
      </c>
      <c r="D43" s="74" t="s">
        <v>118</v>
      </c>
      <c r="E43" s="74" t="s">
        <v>83</v>
      </c>
      <c r="F43" s="74" t="s">
        <v>25</v>
      </c>
      <c r="G43" s="76">
        <v>40789</v>
      </c>
      <c r="H43" s="77"/>
    </row>
    <row r="44" spans="1:8" ht="16.5" customHeight="1">
      <c r="A44" s="74">
        <f t="shared" si="1"/>
        <v>40</v>
      </c>
      <c r="B44" s="75">
        <v>654</v>
      </c>
      <c r="C44" s="78" t="s">
        <v>189</v>
      </c>
      <c r="D44" s="74" t="s">
        <v>190</v>
      </c>
      <c r="E44" s="74" t="s">
        <v>163</v>
      </c>
      <c r="F44" s="74" t="s">
        <v>25</v>
      </c>
      <c r="G44" s="76">
        <v>40789</v>
      </c>
      <c r="H44" s="77"/>
    </row>
    <row r="45" spans="1:8" ht="16.5" customHeight="1">
      <c r="A45" s="74"/>
      <c r="B45" s="75"/>
      <c r="C45" s="78"/>
      <c r="D45" s="74"/>
      <c r="E45" s="74"/>
      <c r="F45" s="74"/>
      <c r="G45" s="76"/>
      <c r="H45" s="77"/>
    </row>
    <row r="46" spans="1:8" ht="16.5" customHeight="1">
      <c r="A46" s="74"/>
      <c r="B46" s="75"/>
      <c r="C46" s="78"/>
      <c r="D46" s="74"/>
      <c r="E46" s="74"/>
      <c r="F46" s="74"/>
      <c r="G46" s="76"/>
      <c r="H46" s="77"/>
    </row>
    <row r="47" spans="1:8" ht="16.5" customHeight="1">
      <c r="A47" s="54"/>
      <c r="B47" s="55"/>
      <c r="C47" s="54"/>
      <c r="D47" s="54"/>
      <c r="E47" s="54"/>
      <c r="F47" s="54"/>
      <c r="G47" s="56"/>
      <c r="H47" s="57"/>
    </row>
  </sheetData>
  <sheetProtection/>
  <autoFilter ref="A3:G4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3" sqref="B13:B14"/>
    </sheetView>
  </sheetViews>
  <sheetFormatPr defaultColWidth="9.00390625" defaultRowHeight="16.5" customHeight="1"/>
  <cols>
    <col min="1" max="1" width="7.125" style="17" customWidth="1"/>
    <col min="2" max="2" width="10.25390625" style="17" bestFit="1" customWidth="1"/>
    <col min="3" max="3" width="18.75390625" style="17" customWidth="1"/>
    <col min="4" max="4" width="13.00390625" style="17" bestFit="1" customWidth="1"/>
    <col min="5" max="5" width="9.50390625" style="17" customWidth="1"/>
    <col min="6" max="6" width="11.125" style="17" bestFit="1" customWidth="1"/>
    <col min="7" max="7" width="11.625" style="43" bestFit="1" customWidth="1"/>
    <col min="8" max="8" width="7.50390625" style="17" customWidth="1"/>
    <col min="9" max="16384" width="9.00390625" style="17" customWidth="1"/>
  </cols>
  <sheetData>
    <row r="1" ht="16.5" customHeight="1">
      <c r="A1" s="17" t="s">
        <v>70</v>
      </c>
    </row>
    <row r="3" spans="1:8" s="20" customFormat="1" ht="16.5" customHeight="1">
      <c r="A3" s="63" t="s">
        <v>38</v>
      </c>
      <c r="B3" s="63" t="s">
        <v>17</v>
      </c>
      <c r="C3" s="63" t="s">
        <v>0</v>
      </c>
      <c r="D3" s="63" t="s">
        <v>6</v>
      </c>
      <c r="E3" s="63" t="s">
        <v>2</v>
      </c>
      <c r="F3" s="63" t="s">
        <v>1</v>
      </c>
      <c r="G3" s="63" t="s">
        <v>3</v>
      </c>
      <c r="H3" s="63" t="s">
        <v>11</v>
      </c>
    </row>
    <row r="4" spans="1:8" ht="16.5" customHeight="1">
      <c r="A4" s="58">
        <f aca="true" t="shared" si="0" ref="A4:A11">RANK(B4,$B$4:$B$87,0)</f>
        <v>1</v>
      </c>
      <c r="B4" s="59">
        <v>1257</v>
      </c>
      <c r="C4" s="60" t="s">
        <v>71</v>
      </c>
      <c r="D4" s="60" t="s">
        <v>95</v>
      </c>
      <c r="E4" s="60" t="s">
        <v>83</v>
      </c>
      <c r="F4" s="60" t="s">
        <v>30</v>
      </c>
      <c r="G4" s="61">
        <v>40733</v>
      </c>
      <c r="H4" s="62"/>
    </row>
    <row r="5" spans="1:8" ht="16.5" customHeight="1">
      <c r="A5" s="47">
        <f t="shared" si="0"/>
        <v>2</v>
      </c>
      <c r="B5" s="48">
        <v>1095</v>
      </c>
      <c r="C5" s="49" t="s">
        <v>72</v>
      </c>
      <c r="D5" s="49" t="s">
        <v>171</v>
      </c>
      <c r="E5" s="49" t="s">
        <v>83</v>
      </c>
      <c r="F5" s="49" t="s">
        <v>30</v>
      </c>
      <c r="G5" s="50">
        <v>40733</v>
      </c>
      <c r="H5" s="51"/>
    </row>
    <row r="6" spans="1:8" ht="16.5" customHeight="1">
      <c r="A6" s="47">
        <f t="shared" si="0"/>
        <v>3</v>
      </c>
      <c r="B6" s="48">
        <v>1066</v>
      </c>
      <c r="C6" s="49" t="s">
        <v>167</v>
      </c>
      <c r="D6" s="49" t="s">
        <v>94</v>
      </c>
      <c r="E6" s="49" t="s">
        <v>83</v>
      </c>
      <c r="F6" s="49" t="s">
        <v>30</v>
      </c>
      <c r="G6" s="50">
        <v>40733</v>
      </c>
      <c r="H6" s="51"/>
    </row>
    <row r="7" spans="1:8" ht="16.5" customHeight="1">
      <c r="A7" s="47">
        <f t="shared" si="0"/>
        <v>4</v>
      </c>
      <c r="B7" s="48">
        <v>920</v>
      </c>
      <c r="C7" s="49" t="s">
        <v>113</v>
      </c>
      <c r="D7" s="49" t="s">
        <v>79</v>
      </c>
      <c r="E7" s="49" t="s">
        <v>83</v>
      </c>
      <c r="F7" s="49" t="s">
        <v>30</v>
      </c>
      <c r="G7" s="50">
        <v>40733</v>
      </c>
      <c r="H7" s="51"/>
    </row>
    <row r="8" spans="1:8" ht="16.5" customHeight="1">
      <c r="A8" s="47">
        <f t="shared" si="0"/>
        <v>5</v>
      </c>
      <c r="B8" s="48">
        <v>844</v>
      </c>
      <c r="C8" s="49" t="s">
        <v>168</v>
      </c>
      <c r="D8" s="49" t="s">
        <v>95</v>
      </c>
      <c r="E8" s="49" t="s">
        <v>83</v>
      </c>
      <c r="F8" s="49" t="s">
        <v>30</v>
      </c>
      <c r="G8" s="50">
        <v>40733</v>
      </c>
      <c r="H8" s="51"/>
    </row>
    <row r="9" spans="1:8" ht="16.5" customHeight="1">
      <c r="A9" s="47">
        <f t="shared" si="0"/>
        <v>6</v>
      </c>
      <c r="B9" s="48">
        <v>823</v>
      </c>
      <c r="C9" s="49" t="s">
        <v>169</v>
      </c>
      <c r="D9" s="49" t="s">
        <v>171</v>
      </c>
      <c r="E9" s="49" t="s">
        <v>83</v>
      </c>
      <c r="F9" s="49" t="s">
        <v>30</v>
      </c>
      <c r="G9" s="50">
        <v>40733</v>
      </c>
      <c r="H9" s="51"/>
    </row>
    <row r="10" spans="1:8" ht="16.5" customHeight="1">
      <c r="A10" s="47">
        <f t="shared" si="0"/>
        <v>7</v>
      </c>
      <c r="B10" s="48">
        <v>801</v>
      </c>
      <c r="C10" s="49" t="s">
        <v>124</v>
      </c>
      <c r="D10" s="49" t="s">
        <v>122</v>
      </c>
      <c r="E10" s="49" t="s">
        <v>83</v>
      </c>
      <c r="F10" s="49" t="s">
        <v>30</v>
      </c>
      <c r="G10" s="50">
        <v>40733</v>
      </c>
      <c r="H10" s="51"/>
    </row>
    <row r="11" spans="1:8" ht="16.5" customHeight="1">
      <c r="A11" s="47">
        <f t="shared" si="0"/>
        <v>8</v>
      </c>
      <c r="B11" s="48">
        <v>747</v>
      </c>
      <c r="C11" s="49" t="s">
        <v>170</v>
      </c>
      <c r="D11" s="49" t="s">
        <v>172</v>
      </c>
      <c r="E11" s="49" t="s">
        <v>83</v>
      </c>
      <c r="F11" s="49" t="s">
        <v>30</v>
      </c>
      <c r="G11" s="50">
        <v>40733</v>
      </c>
      <c r="H11" s="51"/>
    </row>
    <row r="12" spans="1:8" ht="16.5" customHeight="1">
      <c r="A12" s="47"/>
      <c r="B12" s="48"/>
      <c r="C12" s="49"/>
      <c r="D12" s="49"/>
      <c r="E12" s="49"/>
      <c r="F12" s="49"/>
      <c r="G12" s="50"/>
      <c r="H12" s="51"/>
    </row>
    <row r="13" spans="1:8" ht="16.5" customHeight="1">
      <c r="A13" s="47"/>
      <c r="B13" s="48"/>
      <c r="C13" s="49"/>
      <c r="D13" s="49"/>
      <c r="E13" s="49"/>
      <c r="F13" s="49"/>
      <c r="G13" s="50"/>
      <c r="H13" s="51"/>
    </row>
    <row r="14" spans="1:8" ht="16.5" customHeight="1">
      <c r="A14" s="47"/>
      <c r="B14" s="48"/>
      <c r="C14" s="49"/>
      <c r="D14" s="49"/>
      <c r="E14" s="49"/>
      <c r="F14" s="49"/>
      <c r="G14" s="50"/>
      <c r="H14" s="51"/>
    </row>
    <row r="15" spans="1:8" ht="16.5" customHeight="1">
      <c r="A15" s="47"/>
      <c r="B15" s="48"/>
      <c r="C15" s="49"/>
      <c r="D15" s="49"/>
      <c r="E15" s="49"/>
      <c r="F15" s="49"/>
      <c r="G15" s="50"/>
      <c r="H15" s="51"/>
    </row>
    <row r="16" spans="1:8" ht="16.5" customHeight="1">
      <c r="A16" s="47" t="e">
        <f>RANK(B16,$B$4:$B$87,0)</f>
        <v>#N/A</v>
      </c>
      <c r="B16" s="48"/>
      <c r="C16" s="49"/>
      <c r="D16" s="49"/>
      <c r="E16" s="49"/>
      <c r="F16" s="49"/>
      <c r="G16" s="50"/>
      <c r="H16" s="51"/>
    </row>
    <row r="17" spans="1:8" ht="16.5" customHeight="1">
      <c r="A17" s="47" t="e">
        <f>RANK(B17,$B$4:$B$87,0)</f>
        <v>#N/A</v>
      </c>
      <c r="B17" s="48"/>
      <c r="C17" s="49"/>
      <c r="D17" s="49"/>
      <c r="E17" s="49"/>
      <c r="F17" s="49"/>
      <c r="G17" s="50"/>
      <c r="H17" s="51"/>
    </row>
    <row r="18" spans="1:8" ht="16.5" customHeight="1">
      <c r="A18" s="47"/>
      <c r="B18" s="52"/>
      <c r="C18" s="47"/>
      <c r="D18" s="47"/>
      <c r="E18" s="47"/>
      <c r="F18" s="47"/>
      <c r="G18" s="53"/>
      <c r="H18" s="51"/>
    </row>
    <row r="19" spans="1:8" ht="16.5" customHeight="1">
      <c r="A19" s="47"/>
      <c r="B19" s="52"/>
      <c r="C19" s="47"/>
      <c r="D19" s="47"/>
      <c r="E19" s="47"/>
      <c r="F19" s="47"/>
      <c r="G19" s="53"/>
      <c r="H19" s="51"/>
    </row>
    <row r="20" spans="1:8" ht="16.5" customHeight="1">
      <c r="A20" s="47"/>
      <c r="B20" s="52"/>
      <c r="C20" s="47"/>
      <c r="D20" s="47"/>
      <c r="E20" s="47"/>
      <c r="F20" s="47"/>
      <c r="G20" s="53"/>
      <c r="H20" s="51"/>
    </row>
    <row r="21" spans="1:8" ht="16.5" customHeight="1">
      <c r="A21" s="54"/>
      <c r="B21" s="55"/>
      <c r="C21" s="54"/>
      <c r="D21" s="54"/>
      <c r="E21" s="54"/>
      <c r="F21" s="54"/>
      <c r="G21" s="56"/>
      <c r="H21" s="57"/>
    </row>
  </sheetData>
  <sheetProtection/>
  <autoFilter ref="A3:G21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17" sqref="E17"/>
    </sheetView>
  </sheetViews>
  <sheetFormatPr defaultColWidth="9.00390625" defaultRowHeight="16.5" customHeight="1"/>
  <cols>
    <col min="1" max="1" width="5.00390625" style="17" customWidth="1"/>
    <col min="2" max="2" width="10.25390625" style="17" bestFit="1" customWidth="1"/>
    <col min="3" max="3" width="13.75390625" style="17" customWidth="1"/>
    <col min="4" max="4" width="13.00390625" style="17" bestFit="1" customWidth="1"/>
    <col min="5" max="5" width="10.875" style="17" customWidth="1"/>
    <col min="6" max="6" width="11.125" style="17" bestFit="1" customWidth="1"/>
    <col min="7" max="7" width="11.625" style="43" bestFit="1" customWidth="1"/>
    <col min="8" max="8" width="9.375" style="17" customWidth="1"/>
    <col min="9" max="16384" width="9.00390625" style="17" customWidth="1"/>
  </cols>
  <sheetData>
    <row r="1" ht="16.5" customHeight="1">
      <c r="A1" s="17" t="s">
        <v>106</v>
      </c>
    </row>
    <row r="3" spans="1:8" s="20" customFormat="1" ht="16.5" customHeight="1">
      <c r="A3" s="63" t="s">
        <v>38</v>
      </c>
      <c r="B3" s="18" t="s">
        <v>17</v>
      </c>
      <c r="C3" s="18" t="s">
        <v>0</v>
      </c>
      <c r="D3" s="18" t="s">
        <v>6</v>
      </c>
      <c r="E3" s="18" t="s">
        <v>2</v>
      </c>
      <c r="F3" s="18" t="s">
        <v>1</v>
      </c>
      <c r="G3" s="18" t="s">
        <v>3</v>
      </c>
      <c r="H3" s="19" t="s">
        <v>11</v>
      </c>
    </row>
    <row r="4" spans="1:8" ht="16.5" customHeight="1">
      <c r="A4" s="87">
        <f aca="true" t="shared" si="0" ref="A4:A26">RANK(B4,$B$4:$B$52,0)</f>
        <v>1</v>
      </c>
      <c r="B4" s="88">
        <v>4458</v>
      </c>
      <c r="C4" s="89" t="s">
        <v>102</v>
      </c>
      <c r="D4" s="89" t="s">
        <v>73</v>
      </c>
      <c r="E4" s="89" t="s">
        <v>178</v>
      </c>
      <c r="F4" s="89" t="s">
        <v>52</v>
      </c>
      <c r="G4" s="92">
        <v>40762</v>
      </c>
      <c r="H4" s="91" t="s">
        <v>179</v>
      </c>
    </row>
    <row r="5" spans="1:8" ht="16.5" customHeight="1">
      <c r="A5" s="87">
        <f t="shared" si="0"/>
        <v>2</v>
      </c>
      <c r="B5" s="88">
        <v>3720</v>
      </c>
      <c r="C5" s="89" t="s">
        <v>76</v>
      </c>
      <c r="D5" s="89" t="s">
        <v>73</v>
      </c>
      <c r="E5" s="89" t="s">
        <v>83</v>
      </c>
      <c r="F5" s="89" t="s">
        <v>34</v>
      </c>
      <c r="G5" s="90">
        <v>40774</v>
      </c>
      <c r="H5" s="91"/>
    </row>
    <row r="6" spans="1:8" ht="16.5" customHeight="1">
      <c r="A6" s="87">
        <f t="shared" si="0"/>
        <v>3</v>
      </c>
      <c r="B6" s="88">
        <v>3625</v>
      </c>
      <c r="C6" s="89" t="s">
        <v>134</v>
      </c>
      <c r="D6" s="89" t="s">
        <v>130</v>
      </c>
      <c r="E6" s="89" t="s">
        <v>83</v>
      </c>
      <c r="F6" s="89" t="s">
        <v>7</v>
      </c>
      <c r="G6" s="92">
        <v>40696</v>
      </c>
      <c r="H6" s="91"/>
    </row>
    <row r="7" spans="1:8" ht="16.5" customHeight="1">
      <c r="A7" s="87">
        <f t="shared" si="0"/>
        <v>4</v>
      </c>
      <c r="B7" s="88">
        <v>3528</v>
      </c>
      <c r="C7" s="101" t="s">
        <v>126</v>
      </c>
      <c r="D7" s="89" t="s">
        <v>127</v>
      </c>
      <c r="E7" s="89" t="s">
        <v>83</v>
      </c>
      <c r="F7" s="89" t="s">
        <v>16</v>
      </c>
      <c r="G7" s="92">
        <v>40804</v>
      </c>
      <c r="H7" s="91"/>
    </row>
    <row r="8" spans="1:8" ht="16.5" customHeight="1">
      <c r="A8" s="87">
        <f t="shared" si="0"/>
        <v>5</v>
      </c>
      <c r="B8" s="88">
        <v>3381</v>
      </c>
      <c r="C8" s="89" t="s">
        <v>103</v>
      </c>
      <c r="D8" s="89" t="s">
        <v>15</v>
      </c>
      <c r="E8" s="89" t="s">
        <v>83</v>
      </c>
      <c r="F8" s="89" t="s">
        <v>25</v>
      </c>
      <c r="G8" s="92">
        <v>40790</v>
      </c>
      <c r="H8" s="91"/>
    </row>
    <row r="9" spans="1:8" ht="16.5" customHeight="1">
      <c r="A9" s="87">
        <f t="shared" si="0"/>
        <v>6</v>
      </c>
      <c r="B9" s="88">
        <v>3281</v>
      </c>
      <c r="C9" s="89" t="s">
        <v>85</v>
      </c>
      <c r="D9" s="89" t="s">
        <v>94</v>
      </c>
      <c r="E9" s="89" t="s">
        <v>83</v>
      </c>
      <c r="F9" s="89" t="s">
        <v>26</v>
      </c>
      <c r="G9" s="90">
        <v>40650</v>
      </c>
      <c r="H9" s="91"/>
    </row>
    <row r="10" spans="1:8" ht="16.5" customHeight="1">
      <c r="A10" s="87">
        <f t="shared" si="0"/>
        <v>7</v>
      </c>
      <c r="B10" s="88">
        <v>3244</v>
      </c>
      <c r="C10" s="101" t="s">
        <v>167</v>
      </c>
      <c r="D10" s="89" t="s">
        <v>142</v>
      </c>
      <c r="E10" s="89" t="s">
        <v>83</v>
      </c>
      <c r="F10" s="89" t="s">
        <v>16</v>
      </c>
      <c r="G10" s="92">
        <v>40804</v>
      </c>
      <c r="H10" s="91"/>
    </row>
    <row r="11" spans="1:8" ht="16.5" customHeight="1">
      <c r="A11" s="87">
        <f t="shared" si="0"/>
        <v>8</v>
      </c>
      <c r="B11" s="88">
        <v>3061</v>
      </c>
      <c r="C11" s="89" t="s">
        <v>143</v>
      </c>
      <c r="D11" s="89" t="s">
        <v>133</v>
      </c>
      <c r="E11" s="89" t="s">
        <v>83</v>
      </c>
      <c r="F11" s="89" t="s">
        <v>7</v>
      </c>
      <c r="G11" s="92">
        <v>40696</v>
      </c>
      <c r="H11" s="91"/>
    </row>
    <row r="12" spans="1:8" ht="16.5" customHeight="1">
      <c r="A12" s="87">
        <f t="shared" si="0"/>
        <v>9</v>
      </c>
      <c r="B12" s="88">
        <v>2996</v>
      </c>
      <c r="C12" s="89" t="s">
        <v>165</v>
      </c>
      <c r="D12" s="89" t="s">
        <v>9</v>
      </c>
      <c r="E12" s="89" t="s">
        <v>83</v>
      </c>
      <c r="F12" s="89" t="s">
        <v>7</v>
      </c>
      <c r="G12" s="92">
        <v>40696</v>
      </c>
      <c r="H12" s="91"/>
    </row>
    <row r="13" spans="1:8" ht="16.5" customHeight="1">
      <c r="A13" s="87">
        <f t="shared" si="0"/>
        <v>10</v>
      </c>
      <c r="B13" s="88">
        <v>2880</v>
      </c>
      <c r="C13" s="89" t="s">
        <v>71</v>
      </c>
      <c r="D13" s="89" t="s">
        <v>9</v>
      </c>
      <c r="E13" s="89" t="s">
        <v>83</v>
      </c>
      <c r="F13" s="89" t="s">
        <v>25</v>
      </c>
      <c r="G13" s="92">
        <v>40790</v>
      </c>
      <c r="H13" s="91"/>
    </row>
    <row r="14" spans="1:8" ht="16.5" customHeight="1">
      <c r="A14" s="87">
        <f t="shared" si="0"/>
        <v>10</v>
      </c>
      <c r="B14" s="88">
        <v>2880</v>
      </c>
      <c r="C14" s="101" t="s">
        <v>72</v>
      </c>
      <c r="D14" s="89" t="s">
        <v>73</v>
      </c>
      <c r="E14" s="89" t="s">
        <v>83</v>
      </c>
      <c r="F14" s="89" t="s">
        <v>16</v>
      </c>
      <c r="G14" s="92">
        <v>40804</v>
      </c>
      <c r="H14" s="91"/>
    </row>
    <row r="15" spans="1:8" ht="16.5" customHeight="1">
      <c r="A15" s="21">
        <f t="shared" si="0"/>
        <v>12</v>
      </c>
      <c r="B15" s="42">
        <v>2808</v>
      </c>
      <c r="C15" s="9" t="s">
        <v>104</v>
      </c>
      <c r="D15" s="9" t="s">
        <v>105</v>
      </c>
      <c r="E15" s="9" t="s">
        <v>83</v>
      </c>
      <c r="F15" s="9" t="s">
        <v>27</v>
      </c>
      <c r="G15" s="44">
        <v>40670</v>
      </c>
      <c r="H15" s="22"/>
    </row>
    <row r="16" spans="1:8" ht="16.5" customHeight="1">
      <c r="A16" s="21">
        <f t="shared" si="0"/>
        <v>13</v>
      </c>
      <c r="B16" s="42">
        <v>2801</v>
      </c>
      <c r="C16" s="9" t="s">
        <v>84</v>
      </c>
      <c r="D16" s="9" t="s">
        <v>146</v>
      </c>
      <c r="E16" s="9" t="s">
        <v>83</v>
      </c>
      <c r="F16" s="9" t="s">
        <v>25</v>
      </c>
      <c r="G16" s="46">
        <v>40790</v>
      </c>
      <c r="H16" s="22"/>
    </row>
    <row r="17" spans="1:8" ht="16.5" customHeight="1">
      <c r="A17" s="21">
        <f t="shared" si="0"/>
        <v>14</v>
      </c>
      <c r="B17" s="42">
        <v>2690</v>
      </c>
      <c r="C17" s="9" t="s">
        <v>92</v>
      </c>
      <c r="D17" s="9" t="s">
        <v>9</v>
      </c>
      <c r="E17" s="9" t="s">
        <v>83</v>
      </c>
      <c r="F17" s="9" t="s">
        <v>25</v>
      </c>
      <c r="G17" s="46">
        <v>40790</v>
      </c>
      <c r="H17" s="22"/>
    </row>
    <row r="18" spans="1:8" ht="16.5" customHeight="1">
      <c r="A18" s="21">
        <f t="shared" si="0"/>
        <v>15</v>
      </c>
      <c r="B18" s="42">
        <v>2673</v>
      </c>
      <c r="C18" s="93" t="s">
        <v>184</v>
      </c>
      <c r="D18" s="9" t="s">
        <v>79</v>
      </c>
      <c r="E18" s="9" t="s">
        <v>83</v>
      </c>
      <c r="F18" s="9" t="s">
        <v>37</v>
      </c>
      <c r="G18" s="46">
        <v>40853</v>
      </c>
      <c r="H18" s="22"/>
    </row>
    <row r="19" spans="1:8" ht="16.5" customHeight="1">
      <c r="A19" s="21">
        <f t="shared" si="0"/>
        <v>16</v>
      </c>
      <c r="B19" s="96">
        <v>2579</v>
      </c>
      <c r="C19" s="98" t="s">
        <v>173</v>
      </c>
      <c r="D19" s="9" t="s">
        <v>79</v>
      </c>
      <c r="E19" s="98" t="s">
        <v>83</v>
      </c>
      <c r="F19" s="98" t="s">
        <v>37</v>
      </c>
      <c r="G19" s="99">
        <v>40853</v>
      </c>
      <c r="H19" s="100"/>
    </row>
    <row r="20" spans="1:8" ht="16.5" customHeight="1">
      <c r="A20" s="21">
        <f t="shared" si="0"/>
        <v>17</v>
      </c>
      <c r="B20" s="96">
        <v>2439</v>
      </c>
      <c r="C20" s="98" t="s">
        <v>115</v>
      </c>
      <c r="D20" s="98" t="s">
        <v>8</v>
      </c>
      <c r="E20" s="98" t="s">
        <v>83</v>
      </c>
      <c r="F20" s="98" t="s">
        <v>25</v>
      </c>
      <c r="G20" s="99">
        <v>40790</v>
      </c>
      <c r="H20" s="100"/>
    </row>
    <row r="21" spans="1:8" ht="16.5" customHeight="1">
      <c r="A21" s="21">
        <f t="shared" si="0"/>
        <v>18</v>
      </c>
      <c r="B21" s="96">
        <v>2396</v>
      </c>
      <c r="C21" s="97" t="s">
        <v>154</v>
      </c>
      <c r="D21" s="9" t="s">
        <v>28</v>
      </c>
      <c r="E21" s="98" t="s">
        <v>83</v>
      </c>
      <c r="F21" s="98" t="s">
        <v>16</v>
      </c>
      <c r="G21" s="99">
        <v>40804</v>
      </c>
      <c r="H21" s="100"/>
    </row>
    <row r="22" spans="1:8" ht="16.5" customHeight="1">
      <c r="A22" s="21">
        <f t="shared" si="0"/>
        <v>19</v>
      </c>
      <c r="B22" s="96">
        <v>2384</v>
      </c>
      <c r="C22" s="97" t="s">
        <v>113</v>
      </c>
      <c r="D22" s="98" t="s">
        <v>8</v>
      </c>
      <c r="E22" s="98" t="s">
        <v>83</v>
      </c>
      <c r="F22" s="98" t="s">
        <v>16</v>
      </c>
      <c r="G22" s="99">
        <v>40804</v>
      </c>
      <c r="H22" s="100"/>
    </row>
    <row r="23" spans="1:8" ht="16.5" customHeight="1">
      <c r="A23" s="21">
        <f t="shared" si="0"/>
        <v>20</v>
      </c>
      <c r="B23" s="96">
        <v>2051</v>
      </c>
      <c r="C23" s="97" t="s">
        <v>114</v>
      </c>
      <c r="D23" s="98" t="s">
        <v>156</v>
      </c>
      <c r="E23" s="98" t="s">
        <v>83</v>
      </c>
      <c r="F23" s="98" t="s">
        <v>16</v>
      </c>
      <c r="G23" s="99">
        <v>40804</v>
      </c>
      <c r="H23" s="100"/>
    </row>
    <row r="24" spans="1:8" ht="16.5" customHeight="1">
      <c r="A24" s="21">
        <f t="shared" si="0"/>
        <v>21</v>
      </c>
      <c r="B24" s="96">
        <v>1996</v>
      </c>
      <c r="C24" s="98" t="s">
        <v>183</v>
      </c>
      <c r="D24" s="98" t="s">
        <v>73</v>
      </c>
      <c r="E24" s="98" t="s">
        <v>83</v>
      </c>
      <c r="F24" s="98" t="s">
        <v>25</v>
      </c>
      <c r="G24" s="99">
        <v>40790</v>
      </c>
      <c r="H24" s="100"/>
    </row>
    <row r="25" spans="1:8" ht="16.5" customHeight="1">
      <c r="A25" s="21">
        <f t="shared" si="0"/>
        <v>22</v>
      </c>
      <c r="B25" s="96">
        <v>1513</v>
      </c>
      <c r="C25" s="97" t="s">
        <v>197</v>
      </c>
      <c r="D25" s="98" t="s">
        <v>138</v>
      </c>
      <c r="E25" s="98" t="s">
        <v>83</v>
      </c>
      <c r="F25" s="98" t="s">
        <v>16</v>
      </c>
      <c r="G25" s="99">
        <v>40804</v>
      </c>
      <c r="H25" s="100"/>
    </row>
    <row r="26" spans="1:8" ht="16.5" customHeight="1">
      <c r="A26" s="21">
        <f t="shared" si="0"/>
        <v>23</v>
      </c>
      <c r="B26" s="96">
        <v>1219</v>
      </c>
      <c r="C26" s="97" t="s">
        <v>198</v>
      </c>
      <c r="D26" s="98" t="s">
        <v>142</v>
      </c>
      <c r="E26" s="98" t="s">
        <v>83</v>
      </c>
      <c r="F26" s="98" t="s">
        <v>16</v>
      </c>
      <c r="G26" s="99">
        <v>40804</v>
      </c>
      <c r="H26" s="100"/>
    </row>
    <row r="27" spans="1:8" ht="16.5" customHeight="1">
      <c r="A27" s="95"/>
      <c r="B27" s="96"/>
      <c r="C27" s="97"/>
      <c r="D27" s="98"/>
      <c r="E27" s="98"/>
      <c r="F27" s="98"/>
      <c r="G27" s="99"/>
      <c r="H27" s="100"/>
    </row>
    <row r="28" spans="1:8" ht="16.5" customHeight="1">
      <c r="A28" s="95"/>
      <c r="B28" s="96"/>
      <c r="C28" s="97"/>
      <c r="D28" s="98"/>
      <c r="E28" s="98"/>
      <c r="F28" s="98"/>
      <c r="G28" s="99"/>
      <c r="H28" s="100"/>
    </row>
    <row r="29" spans="1:8" ht="16.5" customHeight="1">
      <c r="A29" s="95"/>
      <c r="B29" s="96"/>
      <c r="C29" s="97"/>
      <c r="D29" s="98"/>
      <c r="E29" s="98"/>
      <c r="F29" s="98"/>
      <c r="G29" s="99"/>
      <c r="H29" s="100"/>
    </row>
    <row r="30" spans="1:8" ht="16.5" customHeight="1">
      <c r="A30" s="64" t="e">
        <f>RANK(B30,$B$4:$B$52,0)</f>
        <v>#N/A</v>
      </c>
      <c r="B30" s="65"/>
      <c r="C30" s="66"/>
      <c r="D30" s="66"/>
      <c r="E30" s="66"/>
      <c r="F30" s="66"/>
      <c r="G30" s="67"/>
      <c r="H30" s="68"/>
    </row>
    <row r="31" ht="16.5" customHeight="1">
      <c r="A31" s="17" t="s">
        <v>123</v>
      </c>
    </row>
  </sheetData>
  <sheetProtection/>
  <autoFilter ref="A3:G30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13" sqref="F13:G13"/>
    </sheetView>
  </sheetViews>
  <sheetFormatPr defaultColWidth="9.00390625" defaultRowHeight="16.5" customHeight="1"/>
  <cols>
    <col min="1" max="1" width="7.125" style="17" customWidth="1"/>
    <col min="2" max="2" width="10.25390625" style="17" bestFit="1" customWidth="1"/>
    <col min="3" max="3" width="18.75390625" style="17" customWidth="1"/>
    <col min="4" max="4" width="13.00390625" style="17" bestFit="1" customWidth="1"/>
    <col min="5" max="5" width="8.125" style="17" customWidth="1"/>
    <col min="6" max="6" width="11.125" style="17" bestFit="1" customWidth="1"/>
    <col min="7" max="7" width="11.625" style="43" bestFit="1" customWidth="1"/>
    <col min="8" max="8" width="5.375" style="17" bestFit="1" customWidth="1"/>
    <col min="9" max="16384" width="9.00390625" style="17" customWidth="1"/>
  </cols>
  <sheetData>
    <row r="1" ht="16.5" customHeight="1">
      <c r="A1" s="17" t="s">
        <v>101</v>
      </c>
    </row>
    <row r="3" spans="1:8" s="20" customFormat="1" ht="16.5" customHeight="1">
      <c r="A3" s="63" t="s">
        <v>38</v>
      </c>
      <c r="B3" s="18" t="s">
        <v>17</v>
      </c>
      <c r="C3" s="18" t="s">
        <v>0</v>
      </c>
      <c r="D3" s="18" t="s">
        <v>6</v>
      </c>
      <c r="E3" s="18" t="s">
        <v>2</v>
      </c>
      <c r="F3" s="18" t="s">
        <v>1</v>
      </c>
      <c r="G3" s="18" t="s">
        <v>3</v>
      </c>
      <c r="H3" s="19" t="s">
        <v>11</v>
      </c>
    </row>
    <row r="4" spans="1:8" ht="16.5" customHeight="1">
      <c r="A4" s="87">
        <f aca="true" t="shared" si="0" ref="A4:A16">RANK(B4,$B$4:$B$59,0)</f>
        <v>1</v>
      </c>
      <c r="B4" s="88">
        <v>5373</v>
      </c>
      <c r="C4" s="89" t="s">
        <v>103</v>
      </c>
      <c r="D4" s="89" t="s">
        <v>15</v>
      </c>
      <c r="E4" s="89" t="s">
        <v>83</v>
      </c>
      <c r="F4" s="89" t="s">
        <v>7</v>
      </c>
      <c r="G4" s="90">
        <v>40695</v>
      </c>
      <c r="H4" s="91" t="s">
        <v>166</v>
      </c>
    </row>
    <row r="5" spans="1:8" ht="16.5" customHeight="1">
      <c r="A5" s="87">
        <f t="shared" si="0"/>
        <v>2</v>
      </c>
      <c r="B5" s="88">
        <v>5307</v>
      </c>
      <c r="C5" s="89" t="s">
        <v>165</v>
      </c>
      <c r="D5" s="89" t="s">
        <v>9</v>
      </c>
      <c r="E5" s="89" t="s">
        <v>83</v>
      </c>
      <c r="F5" s="89" t="s">
        <v>29</v>
      </c>
      <c r="G5" s="90">
        <v>40712</v>
      </c>
      <c r="H5" s="91" t="s">
        <v>177</v>
      </c>
    </row>
    <row r="6" spans="1:8" ht="16.5" customHeight="1">
      <c r="A6" s="87">
        <f t="shared" si="0"/>
        <v>3</v>
      </c>
      <c r="B6" s="88">
        <v>4433</v>
      </c>
      <c r="C6" s="89" t="s">
        <v>97</v>
      </c>
      <c r="D6" s="89" t="s">
        <v>73</v>
      </c>
      <c r="E6" s="89" t="s">
        <v>83</v>
      </c>
      <c r="F6" s="89" t="s">
        <v>25</v>
      </c>
      <c r="G6" s="90">
        <v>40789</v>
      </c>
      <c r="H6" s="91"/>
    </row>
    <row r="7" spans="1:8" ht="16.5" customHeight="1">
      <c r="A7" s="87">
        <f t="shared" si="0"/>
        <v>4</v>
      </c>
      <c r="B7" s="88">
        <v>3886</v>
      </c>
      <c r="C7" s="89" t="s">
        <v>71</v>
      </c>
      <c r="D7" s="89" t="s">
        <v>9</v>
      </c>
      <c r="E7" s="89" t="s">
        <v>83</v>
      </c>
      <c r="F7" s="89" t="s">
        <v>31</v>
      </c>
      <c r="G7" s="90">
        <v>40830</v>
      </c>
      <c r="H7" s="91"/>
    </row>
    <row r="8" spans="1:8" ht="16.5" customHeight="1">
      <c r="A8" s="87">
        <f t="shared" si="0"/>
        <v>5</v>
      </c>
      <c r="B8" s="88">
        <v>3854</v>
      </c>
      <c r="C8" s="89" t="s">
        <v>78</v>
      </c>
      <c r="D8" s="89" t="s">
        <v>8</v>
      </c>
      <c r="E8" s="89" t="s">
        <v>83</v>
      </c>
      <c r="F8" s="89" t="s">
        <v>37</v>
      </c>
      <c r="G8" s="90">
        <v>40853</v>
      </c>
      <c r="H8" s="91"/>
    </row>
    <row r="9" spans="1:8" ht="16.5" customHeight="1">
      <c r="A9" s="21">
        <f t="shared" si="0"/>
        <v>6</v>
      </c>
      <c r="B9" s="42">
        <v>3623</v>
      </c>
      <c r="C9" s="9" t="s">
        <v>92</v>
      </c>
      <c r="D9" s="9" t="s">
        <v>9</v>
      </c>
      <c r="E9" s="9" t="s">
        <v>83</v>
      </c>
      <c r="F9" s="9" t="s">
        <v>37</v>
      </c>
      <c r="G9" s="44">
        <v>40853</v>
      </c>
      <c r="H9" s="22"/>
    </row>
    <row r="10" spans="1:8" ht="16.5" customHeight="1">
      <c r="A10" s="21">
        <f t="shared" si="0"/>
        <v>7</v>
      </c>
      <c r="B10" s="42">
        <v>3401</v>
      </c>
      <c r="C10" s="9" t="s">
        <v>99</v>
      </c>
      <c r="D10" s="9" t="s">
        <v>28</v>
      </c>
      <c r="E10" s="9" t="s">
        <v>83</v>
      </c>
      <c r="F10" s="9" t="s">
        <v>31</v>
      </c>
      <c r="G10" s="44">
        <v>40830</v>
      </c>
      <c r="H10" s="22"/>
    </row>
    <row r="11" spans="1:8" ht="16.5" customHeight="1">
      <c r="A11" s="21">
        <f t="shared" si="0"/>
        <v>8</v>
      </c>
      <c r="B11" s="42">
        <v>3374</v>
      </c>
      <c r="C11" s="9" t="s">
        <v>98</v>
      </c>
      <c r="D11" s="9" t="s">
        <v>28</v>
      </c>
      <c r="E11" s="9" t="s">
        <v>83</v>
      </c>
      <c r="F11" s="9" t="s">
        <v>29</v>
      </c>
      <c r="G11" s="44">
        <v>40712</v>
      </c>
      <c r="H11" s="22"/>
    </row>
    <row r="12" spans="1:8" ht="16.5" customHeight="1">
      <c r="A12" s="21">
        <f t="shared" si="0"/>
        <v>9</v>
      </c>
      <c r="B12" s="42">
        <v>3212</v>
      </c>
      <c r="C12" s="9" t="s">
        <v>76</v>
      </c>
      <c r="D12" s="9" t="s">
        <v>73</v>
      </c>
      <c r="E12" s="9" t="s">
        <v>83</v>
      </c>
      <c r="F12" s="9" t="s">
        <v>25</v>
      </c>
      <c r="G12" s="44">
        <v>40789</v>
      </c>
      <c r="H12" s="22"/>
    </row>
    <row r="13" spans="1:8" ht="16.5" customHeight="1">
      <c r="A13" s="21">
        <f t="shared" si="0"/>
        <v>10</v>
      </c>
      <c r="B13" s="42">
        <v>3171</v>
      </c>
      <c r="C13" s="9" t="s">
        <v>205</v>
      </c>
      <c r="D13" s="9" t="s">
        <v>100</v>
      </c>
      <c r="E13" s="9" t="s">
        <v>32</v>
      </c>
      <c r="F13" s="9" t="s">
        <v>37</v>
      </c>
      <c r="G13" s="44">
        <v>40853</v>
      </c>
      <c r="H13" s="22"/>
    </row>
    <row r="14" spans="1:8" ht="16.5" customHeight="1">
      <c r="A14" s="21">
        <f t="shared" si="0"/>
        <v>11</v>
      </c>
      <c r="B14" s="42">
        <v>2767</v>
      </c>
      <c r="C14" s="93" t="s">
        <v>199</v>
      </c>
      <c r="D14" s="9" t="s">
        <v>200</v>
      </c>
      <c r="E14" s="9" t="s">
        <v>83</v>
      </c>
      <c r="F14" s="9" t="s">
        <v>16</v>
      </c>
      <c r="G14" s="44">
        <v>40803</v>
      </c>
      <c r="H14" s="22"/>
    </row>
    <row r="15" spans="1:8" ht="16.5" customHeight="1">
      <c r="A15" s="21">
        <f t="shared" si="0"/>
        <v>12</v>
      </c>
      <c r="B15" s="42">
        <v>2659</v>
      </c>
      <c r="C15" s="9" t="s">
        <v>72</v>
      </c>
      <c r="D15" s="9" t="s">
        <v>73</v>
      </c>
      <c r="E15" s="9" t="s">
        <v>83</v>
      </c>
      <c r="F15" s="9" t="s">
        <v>25</v>
      </c>
      <c r="G15" s="44">
        <v>40789</v>
      </c>
      <c r="H15" s="22"/>
    </row>
    <row r="16" spans="1:8" ht="16.5" customHeight="1">
      <c r="A16" s="21">
        <f t="shared" si="0"/>
        <v>13</v>
      </c>
      <c r="B16" s="42">
        <v>2351</v>
      </c>
      <c r="C16" s="9" t="s">
        <v>183</v>
      </c>
      <c r="D16" s="9" t="s">
        <v>73</v>
      </c>
      <c r="E16" s="9" t="s">
        <v>83</v>
      </c>
      <c r="F16" s="9" t="s">
        <v>37</v>
      </c>
      <c r="G16" s="44">
        <v>40853</v>
      </c>
      <c r="H16" s="22"/>
    </row>
    <row r="17" spans="1:8" ht="16.5" customHeight="1">
      <c r="A17" s="64"/>
      <c r="B17" s="65"/>
      <c r="C17" s="66"/>
      <c r="D17" s="66"/>
      <c r="E17" s="66"/>
      <c r="F17" s="66"/>
      <c r="G17" s="69"/>
      <c r="H17" s="68"/>
    </row>
    <row r="18" ht="16.5" customHeight="1">
      <c r="A18" s="17" t="s">
        <v>123</v>
      </c>
    </row>
  </sheetData>
  <sheetProtection/>
  <autoFilter ref="A3:G4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F14" sqref="F14:G14"/>
    </sheetView>
  </sheetViews>
  <sheetFormatPr defaultColWidth="9.00390625" defaultRowHeight="13.5" customHeight="1"/>
  <cols>
    <col min="1" max="1" width="5.50390625" style="17" customWidth="1"/>
    <col min="2" max="2" width="10.25390625" style="17" bestFit="1" customWidth="1"/>
    <col min="3" max="3" width="14.875" style="17" customWidth="1"/>
    <col min="4" max="4" width="13.00390625" style="17" bestFit="1" customWidth="1"/>
    <col min="5" max="5" width="10.00390625" style="17" customWidth="1"/>
    <col min="6" max="6" width="11.125" style="17" bestFit="1" customWidth="1"/>
    <col min="7" max="7" width="11.625" style="43" bestFit="1" customWidth="1"/>
    <col min="8" max="8" width="5.625" style="17" customWidth="1"/>
    <col min="9" max="16384" width="9.00390625" style="17" customWidth="1"/>
  </cols>
  <sheetData>
    <row r="1" ht="13.5" customHeight="1">
      <c r="A1" s="17" t="s">
        <v>96</v>
      </c>
    </row>
    <row r="3" spans="1:8" s="20" customFormat="1" ht="13.5" customHeight="1">
      <c r="A3" s="63" t="s">
        <v>38</v>
      </c>
      <c r="B3" s="18" t="s">
        <v>17</v>
      </c>
      <c r="C3" s="18" t="s">
        <v>0</v>
      </c>
      <c r="D3" s="18" t="s">
        <v>6</v>
      </c>
      <c r="E3" s="18" t="s">
        <v>2</v>
      </c>
      <c r="F3" s="18" t="s">
        <v>1</v>
      </c>
      <c r="G3" s="18" t="s">
        <v>3</v>
      </c>
      <c r="H3" s="19" t="s">
        <v>11</v>
      </c>
    </row>
    <row r="4" spans="1:8" ht="13.5" customHeight="1">
      <c r="A4" s="87">
        <f aca="true" t="shared" si="0" ref="A4:A51">RANK(B4,$B$4:$B$101,0)</f>
        <v>1</v>
      </c>
      <c r="B4" s="88">
        <v>5748</v>
      </c>
      <c r="C4" s="89" t="s">
        <v>84</v>
      </c>
      <c r="D4" s="89" t="s">
        <v>146</v>
      </c>
      <c r="E4" s="89" t="s">
        <v>83</v>
      </c>
      <c r="F4" s="89" t="s">
        <v>16</v>
      </c>
      <c r="G4" s="90">
        <v>40803</v>
      </c>
      <c r="H4" s="91" t="s">
        <v>204</v>
      </c>
    </row>
    <row r="5" spans="1:8" ht="13.5" customHeight="1">
      <c r="A5" s="87">
        <f t="shared" si="0"/>
        <v>2</v>
      </c>
      <c r="B5" s="88">
        <v>5709</v>
      </c>
      <c r="C5" s="89" t="s">
        <v>85</v>
      </c>
      <c r="D5" s="89" t="s">
        <v>142</v>
      </c>
      <c r="E5" s="89" t="s">
        <v>83</v>
      </c>
      <c r="F5" s="89" t="s">
        <v>37</v>
      </c>
      <c r="G5" s="90">
        <v>40853</v>
      </c>
      <c r="H5" s="91"/>
    </row>
    <row r="6" spans="1:8" ht="13.5" customHeight="1">
      <c r="A6" s="87">
        <f t="shared" si="0"/>
        <v>3</v>
      </c>
      <c r="B6" s="88">
        <v>5489</v>
      </c>
      <c r="C6" s="89" t="s">
        <v>174</v>
      </c>
      <c r="D6" s="89" t="s">
        <v>79</v>
      </c>
      <c r="E6" s="89" t="s">
        <v>83</v>
      </c>
      <c r="F6" s="89" t="s">
        <v>37</v>
      </c>
      <c r="G6" s="90">
        <v>40853</v>
      </c>
      <c r="H6" s="91"/>
    </row>
    <row r="7" spans="1:8" ht="13.5" customHeight="1">
      <c r="A7" s="87">
        <f t="shared" si="0"/>
        <v>4</v>
      </c>
      <c r="B7" s="88">
        <v>5402</v>
      </c>
      <c r="C7" s="89" t="s">
        <v>76</v>
      </c>
      <c r="D7" s="89" t="s">
        <v>164</v>
      </c>
      <c r="E7" s="89" t="s">
        <v>83</v>
      </c>
      <c r="F7" s="89" t="s">
        <v>29</v>
      </c>
      <c r="G7" s="90">
        <v>40711</v>
      </c>
      <c r="H7" s="91"/>
    </row>
    <row r="8" spans="1:8" ht="13.5" customHeight="1">
      <c r="A8" s="87">
        <f t="shared" si="0"/>
        <v>5</v>
      </c>
      <c r="B8" s="88">
        <v>5351</v>
      </c>
      <c r="C8" s="89" t="s">
        <v>143</v>
      </c>
      <c r="D8" s="89" t="s">
        <v>133</v>
      </c>
      <c r="E8" s="89" t="s">
        <v>83</v>
      </c>
      <c r="F8" s="89" t="s">
        <v>7</v>
      </c>
      <c r="G8" s="90">
        <v>40694</v>
      </c>
      <c r="H8" s="91"/>
    </row>
    <row r="9" spans="1:8" ht="13.5" customHeight="1">
      <c r="A9" s="87">
        <f t="shared" si="0"/>
        <v>6</v>
      </c>
      <c r="B9" s="88">
        <v>5264</v>
      </c>
      <c r="C9" s="89" t="s">
        <v>144</v>
      </c>
      <c r="D9" s="89" t="s">
        <v>145</v>
      </c>
      <c r="E9" s="89" t="s">
        <v>83</v>
      </c>
      <c r="F9" s="89" t="s">
        <v>7</v>
      </c>
      <c r="G9" s="90">
        <v>40694</v>
      </c>
      <c r="H9" s="91"/>
    </row>
    <row r="10" spans="1:8" ht="13.5" customHeight="1">
      <c r="A10" s="87">
        <f t="shared" si="0"/>
        <v>7</v>
      </c>
      <c r="B10" s="88">
        <v>5262</v>
      </c>
      <c r="C10" s="89" t="s">
        <v>72</v>
      </c>
      <c r="D10" s="89" t="s">
        <v>164</v>
      </c>
      <c r="E10" s="89" t="s">
        <v>83</v>
      </c>
      <c r="F10" s="89" t="s">
        <v>7</v>
      </c>
      <c r="G10" s="90">
        <v>40694</v>
      </c>
      <c r="H10" s="91"/>
    </row>
    <row r="11" spans="1:8" ht="13.5" customHeight="1">
      <c r="A11" s="87">
        <f t="shared" si="0"/>
        <v>8</v>
      </c>
      <c r="B11" s="88">
        <v>5241</v>
      </c>
      <c r="C11" s="89" t="s">
        <v>86</v>
      </c>
      <c r="D11" s="89" t="s">
        <v>147</v>
      </c>
      <c r="E11" s="89" t="s">
        <v>83</v>
      </c>
      <c r="F11" s="89" t="s">
        <v>30</v>
      </c>
      <c r="G11" s="90">
        <v>40734</v>
      </c>
      <c r="H11" s="91"/>
    </row>
    <row r="12" spans="1:8" ht="13.5" customHeight="1">
      <c r="A12" s="87">
        <f t="shared" si="0"/>
        <v>9</v>
      </c>
      <c r="B12" s="88">
        <v>5131</v>
      </c>
      <c r="C12" s="89" t="s">
        <v>92</v>
      </c>
      <c r="D12" s="89" t="s">
        <v>95</v>
      </c>
      <c r="E12" s="89" t="s">
        <v>83</v>
      </c>
      <c r="F12" s="89" t="s">
        <v>25</v>
      </c>
      <c r="G12" s="90">
        <v>40789</v>
      </c>
      <c r="H12" s="91"/>
    </row>
    <row r="13" spans="1:8" ht="13.5" customHeight="1">
      <c r="A13" s="87">
        <f t="shared" si="0"/>
        <v>10</v>
      </c>
      <c r="B13" s="88">
        <v>4881</v>
      </c>
      <c r="C13" s="89" t="s">
        <v>148</v>
      </c>
      <c r="D13" s="89" t="s">
        <v>149</v>
      </c>
      <c r="E13" s="89" t="s">
        <v>83</v>
      </c>
      <c r="F13" s="89" t="s">
        <v>7</v>
      </c>
      <c r="G13" s="90">
        <v>40694</v>
      </c>
      <c r="H13" s="91"/>
    </row>
    <row r="14" spans="1:8" ht="13.5" customHeight="1">
      <c r="A14" s="21">
        <f t="shared" si="0"/>
        <v>11</v>
      </c>
      <c r="B14" s="42">
        <v>4875</v>
      </c>
      <c r="C14" s="9" t="s">
        <v>87</v>
      </c>
      <c r="D14" s="9" t="s">
        <v>79</v>
      </c>
      <c r="E14" s="9" t="s">
        <v>83</v>
      </c>
      <c r="F14" s="9" t="s">
        <v>37</v>
      </c>
      <c r="G14" s="44">
        <v>40853</v>
      </c>
      <c r="H14" s="22"/>
    </row>
    <row r="15" spans="1:8" ht="13.5" customHeight="1">
      <c r="A15" s="21">
        <f t="shared" si="0"/>
        <v>12</v>
      </c>
      <c r="B15" s="42">
        <v>4770</v>
      </c>
      <c r="C15" s="9" t="s">
        <v>150</v>
      </c>
      <c r="D15" s="9" t="s">
        <v>130</v>
      </c>
      <c r="E15" s="9" t="s">
        <v>83</v>
      </c>
      <c r="F15" s="9" t="s">
        <v>7</v>
      </c>
      <c r="G15" s="44">
        <v>40694</v>
      </c>
      <c r="H15" s="22"/>
    </row>
    <row r="16" spans="1:8" ht="13.5" customHeight="1">
      <c r="A16" s="21">
        <f t="shared" si="0"/>
        <v>13</v>
      </c>
      <c r="B16" s="42">
        <v>4686</v>
      </c>
      <c r="C16" s="9" t="s">
        <v>109</v>
      </c>
      <c r="D16" s="9" t="s">
        <v>156</v>
      </c>
      <c r="E16" s="9" t="s">
        <v>163</v>
      </c>
      <c r="F16" s="9" t="s">
        <v>7</v>
      </c>
      <c r="G16" s="44">
        <v>40694</v>
      </c>
      <c r="H16" s="22"/>
    </row>
    <row r="17" spans="1:8" ht="13.5" customHeight="1">
      <c r="A17" s="21">
        <f t="shared" si="0"/>
        <v>14</v>
      </c>
      <c r="B17" s="42">
        <v>4610</v>
      </c>
      <c r="C17" s="9" t="s">
        <v>107</v>
      </c>
      <c r="D17" s="9" t="s">
        <v>116</v>
      </c>
      <c r="E17" s="9" t="s">
        <v>83</v>
      </c>
      <c r="F17" s="9" t="s">
        <v>27</v>
      </c>
      <c r="G17" s="44">
        <v>40671</v>
      </c>
      <c r="H17" s="22"/>
    </row>
    <row r="18" spans="1:8" ht="13.5" customHeight="1">
      <c r="A18" s="21">
        <f t="shared" si="0"/>
        <v>15</v>
      </c>
      <c r="B18" s="42">
        <v>4583</v>
      </c>
      <c r="C18" s="9" t="s">
        <v>160</v>
      </c>
      <c r="D18" s="9" t="s">
        <v>9</v>
      </c>
      <c r="E18" s="9" t="s">
        <v>163</v>
      </c>
      <c r="F18" s="9" t="s">
        <v>7</v>
      </c>
      <c r="G18" s="44">
        <v>40694</v>
      </c>
      <c r="H18" s="22"/>
    </row>
    <row r="19" spans="1:8" ht="13.5" customHeight="1">
      <c r="A19" s="21">
        <f t="shared" si="0"/>
        <v>16</v>
      </c>
      <c r="B19" s="42">
        <v>4557</v>
      </c>
      <c r="C19" s="9" t="s">
        <v>161</v>
      </c>
      <c r="D19" s="9" t="s">
        <v>9</v>
      </c>
      <c r="E19" s="9" t="s">
        <v>163</v>
      </c>
      <c r="F19" s="9" t="s">
        <v>7</v>
      </c>
      <c r="G19" s="44">
        <v>40694</v>
      </c>
      <c r="H19" s="22"/>
    </row>
    <row r="20" spans="1:8" ht="13.5" customHeight="1">
      <c r="A20" s="21">
        <f t="shared" si="0"/>
        <v>17</v>
      </c>
      <c r="B20" s="42">
        <v>4530</v>
      </c>
      <c r="C20" s="9" t="s">
        <v>201</v>
      </c>
      <c r="D20" s="9" t="s">
        <v>127</v>
      </c>
      <c r="E20" s="9" t="s">
        <v>83</v>
      </c>
      <c r="F20" s="9" t="s">
        <v>16</v>
      </c>
      <c r="G20" s="44">
        <v>40803</v>
      </c>
      <c r="H20" s="22"/>
    </row>
    <row r="21" spans="1:8" ht="13.5" customHeight="1">
      <c r="A21" s="21">
        <f t="shared" si="0"/>
        <v>18</v>
      </c>
      <c r="B21" s="42">
        <v>4529</v>
      </c>
      <c r="C21" s="9" t="s">
        <v>88</v>
      </c>
      <c r="D21" s="9" t="s">
        <v>36</v>
      </c>
      <c r="E21" s="9" t="s">
        <v>83</v>
      </c>
      <c r="F21" s="9" t="s">
        <v>27</v>
      </c>
      <c r="G21" s="44">
        <v>40671</v>
      </c>
      <c r="H21" s="22"/>
    </row>
    <row r="22" spans="1:8" ht="13.5" customHeight="1">
      <c r="A22" s="21">
        <f t="shared" si="0"/>
        <v>19</v>
      </c>
      <c r="B22" s="42">
        <v>4461</v>
      </c>
      <c r="C22" s="9" t="s">
        <v>90</v>
      </c>
      <c r="D22" s="9" t="s">
        <v>79</v>
      </c>
      <c r="E22" s="9" t="s">
        <v>83</v>
      </c>
      <c r="F22" s="9" t="s">
        <v>30</v>
      </c>
      <c r="G22" s="44">
        <v>40734</v>
      </c>
      <c r="H22" s="22"/>
    </row>
    <row r="23" spans="1:8" ht="13.5" customHeight="1">
      <c r="A23" s="21">
        <f t="shared" si="0"/>
        <v>20</v>
      </c>
      <c r="B23" s="42">
        <v>4439</v>
      </c>
      <c r="C23" s="9" t="s">
        <v>108</v>
      </c>
      <c r="D23" s="9" t="s">
        <v>117</v>
      </c>
      <c r="E23" s="9" t="s">
        <v>83</v>
      </c>
      <c r="F23" s="9" t="s">
        <v>27</v>
      </c>
      <c r="G23" s="44">
        <v>40671</v>
      </c>
      <c r="H23" s="22"/>
    </row>
    <row r="24" spans="1:8" ht="13.5" customHeight="1">
      <c r="A24" s="21">
        <f t="shared" si="0"/>
        <v>21</v>
      </c>
      <c r="B24" s="42">
        <v>4409</v>
      </c>
      <c r="C24" s="9" t="s">
        <v>110</v>
      </c>
      <c r="D24" s="9" t="s">
        <v>151</v>
      </c>
      <c r="E24" s="9" t="s">
        <v>83</v>
      </c>
      <c r="F24" s="9" t="s">
        <v>7</v>
      </c>
      <c r="G24" s="44">
        <v>40694</v>
      </c>
      <c r="H24" s="22"/>
    </row>
    <row r="25" spans="1:8" ht="13.5" customHeight="1">
      <c r="A25" s="21">
        <f t="shared" si="0"/>
        <v>22</v>
      </c>
      <c r="B25" s="42">
        <v>4244</v>
      </c>
      <c r="C25" s="9" t="s">
        <v>202</v>
      </c>
      <c r="D25" s="9" t="s">
        <v>133</v>
      </c>
      <c r="E25" s="9" t="s">
        <v>83</v>
      </c>
      <c r="F25" s="9" t="s">
        <v>16</v>
      </c>
      <c r="G25" s="44">
        <v>40803</v>
      </c>
      <c r="H25" s="22"/>
    </row>
    <row r="26" spans="1:8" ht="13.5" customHeight="1">
      <c r="A26" s="21">
        <f t="shared" si="0"/>
        <v>23</v>
      </c>
      <c r="B26" s="42">
        <v>4226</v>
      </c>
      <c r="C26" s="9" t="s">
        <v>158</v>
      </c>
      <c r="D26" s="9" t="s">
        <v>149</v>
      </c>
      <c r="E26" s="9" t="s">
        <v>83</v>
      </c>
      <c r="F26" s="9" t="s">
        <v>16</v>
      </c>
      <c r="G26" s="44">
        <v>40803</v>
      </c>
      <c r="H26" s="22"/>
    </row>
    <row r="27" spans="1:8" ht="13.5" customHeight="1">
      <c r="A27" s="21">
        <f t="shared" si="0"/>
        <v>24</v>
      </c>
      <c r="B27" s="42">
        <v>4218</v>
      </c>
      <c r="C27" s="9" t="s">
        <v>175</v>
      </c>
      <c r="D27" s="9" t="s">
        <v>176</v>
      </c>
      <c r="E27" s="9" t="s">
        <v>83</v>
      </c>
      <c r="F27" s="9" t="s">
        <v>30</v>
      </c>
      <c r="G27" s="44">
        <v>40734</v>
      </c>
      <c r="H27" s="22"/>
    </row>
    <row r="28" spans="1:8" ht="13.5" customHeight="1">
      <c r="A28" s="21">
        <f t="shared" si="0"/>
        <v>25</v>
      </c>
      <c r="B28" s="42">
        <v>4202</v>
      </c>
      <c r="C28" s="9" t="s">
        <v>196</v>
      </c>
      <c r="D28" s="9" t="s">
        <v>9</v>
      </c>
      <c r="E28" s="9" t="s">
        <v>163</v>
      </c>
      <c r="F28" s="9" t="s">
        <v>16</v>
      </c>
      <c r="G28" s="44">
        <v>40803</v>
      </c>
      <c r="H28" s="22"/>
    </row>
    <row r="29" spans="1:8" ht="13.5" customHeight="1">
      <c r="A29" s="21">
        <f t="shared" si="0"/>
        <v>26</v>
      </c>
      <c r="B29" s="42">
        <v>4150</v>
      </c>
      <c r="C29" s="9" t="s">
        <v>89</v>
      </c>
      <c r="D29" s="9" t="s">
        <v>28</v>
      </c>
      <c r="E29" s="9" t="s">
        <v>83</v>
      </c>
      <c r="F29" s="9" t="s">
        <v>7</v>
      </c>
      <c r="G29" s="44">
        <v>40694</v>
      </c>
      <c r="H29" s="22"/>
    </row>
    <row r="30" spans="1:8" ht="13.5" customHeight="1">
      <c r="A30" s="21">
        <f t="shared" si="0"/>
        <v>27</v>
      </c>
      <c r="B30" s="42">
        <v>4102</v>
      </c>
      <c r="C30" s="9" t="s">
        <v>175</v>
      </c>
      <c r="D30" s="9" t="s">
        <v>24</v>
      </c>
      <c r="E30" s="9" t="s">
        <v>83</v>
      </c>
      <c r="F30" s="9" t="s">
        <v>16</v>
      </c>
      <c r="G30" s="44">
        <v>40803</v>
      </c>
      <c r="H30" s="22"/>
    </row>
    <row r="31" spans="1:8" ht="13.5" customHeight="1">
      <c r="A31" s="21">
        <f t="shared" si="0"/>
        <v>28</v>
      </c>
      <c r="B31" s="42">
        <v>4016</v>
      </c>
      <c r="C31" s="9" t="s">
        <v>152</v>
      </c>
      <c r="D31" s="9" t="s">
        <v>153</v>
      </c>
      <c r="E31" s="9" t="s">
        <v>83</v>
      </c>
      <c r="F31" s="9" t="s">
        <v>7</v>
      </c>
      <c r="G31" s="44">
        <v>40694</v>
      </c>
      <c r="H31" s="22"/>
    </row>
    <row r="32" spans="1:8" ht="13.5" customHeight="1">
      <c r="A32" s="21">
        <f t="shared" si="0"/>
        <v>29</v>
      </c>
      <c r="B32" s="42">
        <v>4010</v>
      </c>
      <c r="C32" s="9" t="s">
        <v>154</v>
      </c>
      <c r="D32" s="9" t="s">
        <v>28</v>
      </c>
      <c r="E32" s="9" t="s">
        <v>83</v>
      </c>
      <c r="F32" s="9" t="s">
        <v>7</v>
      </c>
      <c r="G32" s="44">
        <v>40694</v>
      </c>
      <c r="H32" s="22"/>
    </row>
    <row r="33" spans="1:8" ht="13.5" customHeight="1">
      <c r="A33" s="21">
        <f t="shared" si="0"/>
        <v>30</v>
      </c>
      <c r="B33" s="42">
        <v>3911</v>
      </c>
      <c r="C33" s="9" t="s">
        <v>185</v>
      </c>
      <c r="D33" s="9" t="s">
        <v>118</v>
      </c>
      <c r="E33" s="9" t="s">
        <v>83</v>
      </c>
      <c r="F33" s="9" t="s">
        <v>25</v>
      </c>
      <c r="G33" s="44">
        <v>40789</v>
      </c>
      <c r="H33" s="22"/>
    </row>
    <row r="34" spans="1:8" ht="13.5" customHeight="1">
      <c r="A34" s="21">
        <f t="shared" si="0"/>
        <v>31</v>
      </c>
      <c r="B34" s="42">
        <v>3857</v>
      </c>
      <c r="C34" s="9" t="s">
        <v>132</v>
      </c>
      <c r="D34" s="9" t="s">
        <v>133</v>
      </c>
      <c r="E34" s="9" t="s">
        <v>83</v>
      </c>
      <c r="F34" s="9" t="s">
        <v>16</v>
      </c>
      <c r="G34" s="44">
        <v>40803</v>
      </c>
      <c r="H34" s="22"/>
    </row>
    <row r="35" spans="1:8" ht="13.5" customHeight="1">
      <c r="A35" s="21">
        <f t="shared" si="0"/>
        <v>32</v>
      </c>
      <c r="B35" s="42">
        <v>3788</v>
      </c>
      <c r="C35" s="9" t="s">
        <v>203</v>
      </c>
      <c r="D35" s="9" t="s">
        <v>194</v>
      </c>
      <c r="E35" s="9" t="s">
        <v>83</v>
      </c>
      <c r="F35" s="9" t="s">
        <v>16</v>
      </c>
      <c r="G35" s="44">
        <v>40803</v>
      </c>
      <c r="H35" s="22"/>
    </row>
    <row r="36" spans="1:8" ht="13.5" customHeight="1">
      <c r="A36" s="21">
        <f t="shared" si="0"/>
        <v>33</v>
      </c>
      <c r="B36" s="42">
        <v>3753</v>
      </c>
      <c r="C36" s="9" t="s">
        <v>168</v>
      </c>
      <c r="D36" s="9" t="s">
        <v>9</v>
      </c>
      <c r="E36" s="9" t="s">
        <v>83</v>
      </c>
      <c r="F36" s="9" t="s">
        <v>16</v>
      </c>
      <c r="G36" s="44">
        <v>40803</v>
      </c>
      <c r="H36" s="22"/>
    </row>
    <row r="37" spans="1:8" ht="13.5" customHeight="1">
      <c r="A37" s="21">
        <f t="shared" si="0"/>
        <v>34</v>
      </c>
      <c r="B37" s="42">
        <v>3748</v>
      </c>
      <c r="C37" s="9" t="s">
        <v>91</v>
      </c>
      <c r="D37" s="9" t="s">
        <v>8</v>
      </c>
      <c r="E37" s="9" t="s">
        <v>83</v>
      </c>
      <c r="F37" s="9" t="s">
        <v>7</v>
      </c>
      <c r="G37" s="44">
        <v>40694</v>
      </c>
      <c r="H37" s="22"/>
    </row>
    <row r="38" spans="1:8" ht="13.5" customHeight="1">
      <c r="A38" s="21">
        <f t="shared" si="0"/>
        <v>35</v>
      </c>
      <c r="B38" s="42">
        <v>3709</v>
      </c>
      <c r="C38" s="9" t="s">
        <v>195</v>
      </c>
      <c r="D38" s="9" t="s">
        <v>28</v>
      </c>
      <c r="E38" s="9" t="s">
        <v>163</v>
      </c>
      <c r="F38" s="9" t="s">
        <v>16</v>
      </c>
      <c r="G38" s="44">
        <v>40803</v>
      </c>
      <c r="H38" s="22"/>
    </row>
    <row r="39" spans="1:8" ht="13.5" customHeight="1">
      <c r="A39" s="21">
        <f t="shared" si="0"/>
        <v>36</v>
      </c>
      <c r="B39" s="42">
        <v>3635</v>
      </c>
      <c r="C39" s="9" t="s">
        <v>157</v>
      </c>
      <c r="D39" s="9" t="s">
        <v>138</v>
      </c>
      <c r="E39" s="9" t="s">
        <v>83</v>
      </c>
      <c r="F39" s="9" t="s">
        <v>16</v>
      </c>
      <c r="G39" s="44">
        <v>40803</v>
      </c>
      <c r="H39" s="22"/>
    </row>
    <row r="40" spans="1:8" ht="13.5" customHeight="1">
      <c r="A40" s="21">
        <f t="shared" si="0"/>
        <v>37</v>
      </c>
      <c r="B40" s="42">
        <v>3632</v>
      </c>
      <c r="C40" s="9" t="s">
        <v>114</v>
      </c>
      <c r="D40" s="9" t="s">
        <v>156</v>
      </c>
      <c r="E40" s="9" t="s">
        <v>83</v>
      </c>
      <c r="F40" s="9" t="s">
        <v>25</v>
      </c>
      <c r="G40" s="44">
        <v>40789</v>
      </c>
      <c r="H40" s="22"/>
    </row>
    <row r="41" spans="1:8" ht="13.5" customHeight="1">
      <c r="A41" s="21">
        <f t="shared" si="0"/>
        <v>38</v>
      </c>
      <c r="B41" s="42">
        <v>3628</v>
      </c>
      <c r="C41" s="9" t="s">
        <v>111</v>
      </c>
      <c r="D41" s="9" t="s">
        <v>118</v>
      </c>
      <c r="E41" s="9" t="s">
        <v>83</v>
      </c>
      <c r="F41" s="9" t="s">
        <v>27</v>
      </c>
      <c r="G41" s="45">
        <v>40671</v>
      </c>
      <c r="H41" s="22"/>
    </row>
    <row r="42" spans="1:8" ht="13.5" customHeight="1">
      <c r="A42" s="21">
        <f t="shared" si="0"/>
        <v>39</v>
      </c>
      <c r="B42" s="42">
        <v>3609</v>
      </c>
      <c r="C42" s="93" t="s">
        <v>189</v>
      </c>
      <c r="D42" s="9" t="s">
        <v>191</v>
      </c>
      <c r="E42" s="9" t="s">
        <v>163</v>
      </c>
      <c r="F42" s="9" t="s">
        <v>25</v>
      </c>
      <c r="G42" s="45">
        <v>40790</v>
      </c>
      <c r="H42" s="22"/>
    </row>
    <row r="43" spans="1:8" ht="13.5" customHeight="1">
      <c r="A43" s="21">
        <f t="shared" si="0"/>
        <v>40</v>
      </c>
      <c r="B43" s="42">
        <v>3595</v>
      </c>
      <c r="C43" s="93" t="s">
        <v>186</v>
      </c>
      <c r="D43" s="9" t="s">
        <v>100</v>
      </c>
      <c r="E43" s="9" t="s">
        <v>83</v>
      </c>
      <c r="F43" s="9" t="s">
        <v>25</v>
      </c>
      <c r="G43" s="44">
        <v>40789</v>
      </c>
      <c r="H43" s="22"/>
    </row>
    <row r="44" spans="1:8" ht="13.5" customHeight="1">
      <c r="A44" s="21">
        <f t="shared" si="0"/>
        <v>41</v>
      </c>
      <c r="B44" s="42">
        <v>3594</v>
      </c>
      <c r="C44" s="9" t="s">
        <v>159</v>
      </c>
      <c r="D44" s="9" t="s">
        <v>140</v>
      </c>
      <c r="E44" s="9" t="s">
        <v>163</v>
      </c>
      <c r="F44" s="9" t="s">
        <v>16</v>
      </c>
      <c r="G44" s="44">
        <v>40803</v>
      </c>
      <c r="H44" s="22"/>
    </row>
    <row r="45" spans="1:8" ht="13.5" customHeight="1">
      <c r="A45" s="21">
        <f t="shared" si="0"/>
        <v>42</v>
      </c>
      <c r="B45" s="42">
        <v>3562</v>
      </c>
      <c r="C45" s="93" t="s">
        <v>187</v>
      </c>
      <c r="D45" s="9" t="s">
        <v>188</v>
      </c>
      <c r="E45" s="9" t="s">
        <v>83</v>
      </c>
      <c r="F45" s="9" t="s">
        <v>25</v>
      </c>
      <c r="G45" s="44">
        <v>40789</v>
      </c>
      <c r="H45" s="22"/>
    </row>
    <row r="46" spans="1:8" ht="13.5" customHeight="1">
      <c r="A46" s="21">
        <f t="shared" si="0"/>
        <v>43</v>
      </c>
      <c r="B46" s="42">
        <v>3519</v>
      </c>
      <c r="C46" s="9" t="s">
        <v>162</v>
      </c>
      <c r="D46" s="9" t="s">
        <v>9</v>
      </c>
      <c r="E46" s="9" t="s">
        <v>163</v>
      </c>
      <c r="F46" s="9" t="s">
        <v>16</v>
      </c>
      <c r="G46" s="44">
        <v>40803</v>
      </c>
      <c r="H46" s="22"/>
    </row>
    <row r="47" spans="1:8" ht="13.5" customHeight="1">
      <c r="A47" s="21">
        <f t="shared" si="0"/>
        <v>44</v>
      </c>
      <c r="B47" s="42">
        <v>3495</v>
      </c>
      <c r="C47" s="9" t="s">
        <v>112</v>
      </c>
      <c r="D47" s="9" t="s">
        <v>138</v>
      </c>
      <c r="E47" s="9" t="s">
        <v>83</v>
      </c>
      <c r="F47" s="9" t="s">
        <v>16</v>
      </c>
      <c r="G47" s="44">
        <v>40803</v>
      </c>
      <c r="H47" s="22"/>
    </row>
    <row r="48" spans="1:8" ht="13.5" customHeight="1">
      <c r="A48" s="21">
        <f t="shared" si="0"/>
        <v>45</v>
      </c>
      <c r="B48" s="42">
        <v>3340</v>
      </c>
      <c r="C48" s="9" t="s">
        <v>93</v>
      </c>
      <c r="D48" s="9" t="s">
        <v>155</v>
      </c>
      <c r="E48" s="9" t="s">
        <v>83</v>
      </c>
      <c r="F48" s="9" t="s">
        <v>7</v>
      </c>
      <c r="G48" s="44">
        <v>40694</v>
      </c>
      <c r="H48" s="22"/>
    </row>
    <row r="49" spans="1:8" ht="13.5" customHeight="1">
      <c r="A49" s="21">
        <f t="shared" si="0"/>
        <v>46</v>
      </c>
      <c r="B49" s="42">
        <v>3091</v>
      </c>
      <c r="C49" s="9" t="s">
        <v>113</v>
      </c>
      <c r="D49" s="9" t="s">
        <v>79</v>
      </c>
      <c r="E49" s="9" t="s">
        <v>83</v>
      </c>
      <c r="F49" s="9" t="s">
        <v>27</v>
      </c>
      <c r="G49" s="44">
        <v>40671</v>
      </c>
      <c r="H49" s="22"/>
    </row>
    <row r="50" spans="1:8" ht="13.5" customHeight="1">
      <c r="A50" s="21">
        <f t="shared" si="0"/>
        <v>47</v>
      </c>
      <c r="B50" s="42">
        <v>3051</v>
      </c>
      <c r="C50" s="9" t="s">
        <v>119</v>
      </c>
      <c r="D50" s="9" t="s">
        <v>137</v>
      </c>
      <c r="E50" s="9" t="s">
        <v>83</v>
      </c>
      <c r="F50" s="9" t="s">
        <v>7</v>
      </c>
      <c r="G50" s="44">
        <v>40694</v>
      </c>
      <c r="H50" s="22"/>
    </row>
    <row r="51" spans="1:8" ht="13.5" customHeight="1">
      <c r="A51" s="21">
        <f t="shared" si="0"/>
        <v>48</v>
      </c>
      <c r="B51" s="42">
        <v>2537</v>
      </c>
      <c r="C51" s="9" t="s">
        <v>115</v>
      </c>
      <c r="D51" s="9" t="s">
        <v>79</v>
      </c>
      <c r="E51" s="9" t="s">
        <v>83</v>
      </c>
      <c r="F51" s="9" t="s">
        <v>27</v>
      </c>
      <c r="G51" s="44">
        <v>40671</v>
      </c>
      <c r="H51" s="22"/>
    </row>
    <row r="52" spans="1:8" ht="13.5" customHeight="1">
      <c r="A52" s="21"/>
      <c r="B52" s="42"/>
      <c r="C52" s="9"/>
      <c r="D52" s="9"/>
      <c r="E52" s="9"/>
      <c r="F52" s="9"/>
      <c r="G52" s="44"/>
      <c r="H52" s="22"/>
    </row>
    <row r="53" spans="1:8" ht="13.5" customHeight="1">
      <c r="A53" s="21"/>
      <c r="B53" s="42"/>
      <c r="C53" s="9"/>
      <c r="D53" s="9"/>
      <c r="E53" s="9"/>
      <c r="F53" s="9"/>
      <c r="G53" s="44"/>
      <c r="H53" s="22"/>
    </row>
    <row r="54" spans="1:8" ht="13.5" customHeight="1">
      <c r="A54" s="21"/>
      <c r="B54" s="42"/>
      <c r="C54" s="9"/>
      <c r="D54" s="9"/>
      <c r="E54" s="9"/>
      <c r="F54" s="9"/>
      <c r="G54" s="44"/>
      <c r="H54" s="22"/>
    </row>
    <row r="55" spans="1:8" ht="13.5" customHeight="1">
      <c r="A55" s="21"/>
      <c r="B55" s="9"/>
      <c r="C55" s="9"/>
      <c r="D55" s="9"/>
      <c r="E55" s="9"/>
      <c r="F55" s="9"/>
      <c r="G55" s="44"/>
      <c r="H55" s="22"/>
    </row>
    <row r="56" spans="1:8" ht="13.5" customHeight="1">
      <c r="A56" s="64"/>
      <c r="B56" s="66"/>
      <c r="C56" s="66"/>
      <c r="D56" s="66"/>
      <c r="E56" s="66"/>
      <c r="F56" s="66"/>
      <c r="G56" s="69"/>
      <c r="H56" s="68"/>
    </row>
    <row r="57" ht="13.5" customHeight="1">
      <c r="A57" s="17" t="s">
        <v>123</v>
      </c>
    </row>
  </sheetData>
  <sheetProtection/>
  <autoFilter ref="A3:G36">
    <sortState ref="A4:G57">
      <sortCondition descending="1" sortBy="value" ref="D4:D57"/>
    </sortState>
  </autoFilter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2011-06-03T01:21:48Z</cp:lastPrinted>
  <dcterms:created xsi:type="dcterms:W3CDTF">2004-05-09T06:09:44Z</dcterms:created>
  <dcterms:modified xsi:type="dcterms:W3CDTF">2012-05-06T15:23:32Z</dcterms:modified>
  <cp:category/>
  <cp:version/>
  <cp:contentType/>
  <cp:contentStatus/>
</cp:coreProperties>
</file>